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6" yWindow="216" windowWidth="10272" windowHeight="8280" activeTab="0"/>
  </bookViews>
  <sheets>
    <sheet name="表3-1-3" sheetId="1" r:id="rId1"/>
  </sheets>
  <definedNames>
    <definedName name="_xlnm.Print_Area" localSheetId="0">'表3-1-3'!$A$3:$F$57</definedName>
    <definedName name="_xlnm.Print_Titles" localSheetId="0">'表3-1-3'!$1:$7</definedName>
  </definedNames>
  <calcPr fullCalcOnLoad="1" refMode="R1C1"/>
</workbook>
</file>

<file path=xl/sharedStrings.xml><?xml version="1.0" encoding="utf-8"?>
<sst xmlns="http://schemas.openxmlformats.org/spreadsheetml/2006/main" count="16" uniqueCount="15">
  <si>
    <t>年</t>
  </si>
  <si>
    <t>（区部・市部）</t>
  </si>
  <si>
    <t>表３－１－３　個人法人別民有地面積の推移</t>
  </si>
  <si>
    <t>　　　2 面積は評価総地積（免税点未満を含む。）</t>
  </si>
  <si>
    <t>個　　人</t>
  </si>
  <si>
    <t>法　　人</t>
  </si>
  <si>
    <t>　　　3 昭和62年以降の区部は区分所有に係る土地を除く。</t>
  </si>
  <si>
    <t>（単位：千㎡、％）</t>
  </si>
  <si>
    <t>面　積（千㎡）</t>
  </si>
  <si>
    <t>構成比（％）</t>
  </si>
  <si>
    <t>構成比（％）</t>
  </si>
  <si>
    <t>昭50</t>
  </si>
  <si>
    <t>（注）1 課税資料から作成（各年１月１日現在）</t>
  </si>
  <si>
    <t>平成2</t>
  </si>
  <si>
    <t>令和2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</si>
</sst>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\(??,???,??0\)"/>
    <numFmt numFmtId="187" formatCode="\(?,???,??0\)"/>
    <numFmt numFmtId="188" formatCode="\(???,??0\)"/>
    <numFmt numFmtId="189" formatCode="\(??,??0\)"/>
    <numFmt numFmtId="190" formatCode="\(????.?\)"/>
    <numFmt numFmtId="191" formatCode="\(????.0\)"/>
  </numFmts>
  <fonts count="45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 vertical="center"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60">
      <alignment vertical="center"/>
      <protection/>
    </xf>
    <xf numFmtId="0" fontId="5" fillId="0" borderId="0" xfId="60" applyBorder="1">
      <alignment vertical="center"/>
      <protection/>
    </xf>
    <xf numFmtId="0" fontId="5" fillId="0" borderId="0" xfId="60" applyFont="1">
      <alignment vertical="center"/>
      <protection/>
    </xf>
    <xf numFmtId="0" fontId="7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6" fillId="0" borderId="0" xfId="60" applyFont="1" applyAlignment="1">
      <alignment horizontal="right" vertical="center"/>
      <protection/>
    </xf>
    <xf numFmtId="0" fontId="5" fillId="0" borderId="10" xfId="60" applyBorder="1">
      <alignment vertical="center"/>
      <protection/>
    </xf>
    <xf numFmtId="3" fontId="5" fillId="0" borderId="0" xfId="60" applyNumberFormat="1">
      <alignment vertical="center"/>
      <protection/>
    </xf>
    <xf numFmtId="0" fontId="5" fillId="0" borderId="0" xfId="60" applyFont="1" applyBorder="1">
      <alignment vertical="center"/>
      <protection/>
    </xf>
    <xf numFmtId="0" fontId="0" fillId="0" borderId="0" xfId="60" applyFont="1">
      <alignment vertical="center"/>
      <protection/>
    </xf>
    <xf numFmtId="0" fontId="6" fillId="0" borderId="11" xfId="60" applyFont="1" applyBorder="1">
      <alignment vertical="center"/>
      <protection/>
    </xf>
    <xf numFmtId="0" fontId="6" fillId="0" borderId="12" xfId="60" applyFont="1" applyBorder="1" applyAlignment="1">
      <alignment horizontal="centerContinuous" vertical="center"/>
      <protection/>
    </xf>
    <xf numFmtId="0" fontId="6" fillId="0" borderId="13" xfId="60" applyFont="1" applyBorder="1" applyAlignment="1">
      <alignment horizontal="centerContinuous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184" fontId="6" fillId="0" borderId="10" xfId="60" applyNumberFormat="1" applyFont="1" applyBorder="1" applyAlignment="1">
      <alignment horizontal="center" vertical="center"/>
      <protection/>
    </xf>
    <xf numFmtId="1" fontId="6" fillId="0" borderId="10" xfId="60" applyNumberFormat="1" applyFont="1" applyBorder="1" applyAlignment="1">
      <alignment horizontal="center" vertical="center"/>
      <protection/>
    </xf>
    <xf numFmtId="1" fontId="6" fillId="0" borderId="16" xfId="60" applyNumberFormat="1" applyFont="1" applyBorder="1" applyAlignment="1">
      <alignment horizontal="center" vertical="center"/>
      <protection/>
    </xf>
    <xf numFmtId="0" fontId="9" fillId="0" borderId="0" xfId="60" applyFont="1">
      <alignment vertical="center"/>
      <protection/>
    </xf>
    <xf numFmtId="0" fontId="10" fillId="0" borderId="0" xfId="60" applyFont="1">
      <alignment vertical="center"/>
      <protection/>
    </xf>
    <xf numFmtId="3" fontId="11" fillId="0" borderId="10" xfId="60" applyNumberFormat="1" applyFont="1" applyBorder="1">
      <alignment vertical="center"/>
      <protection/>
    </xf>
    <xf numFmtId="185" fontId="11" fillId="0" borderId="10" xfId="60" applyNumberFormat="1" applyFont="1" applyBorder="1">
      <alignment vertical="center"/>
      <protection/>
    </xf>
    <xf numFmtId="185" fontId="11" fillId="0" borderId="16" xfId="60" applyNumberFormat="1" applyFont="1" applyBorder="1">
      <alignment vertical="center"/>
      <protection/>
    </xf>
    <xf numFmtId="3" fontId="11" fillId="0" borderId="10" xfId="60" applyNumberFormat="1" applyFont="1" applyFill="1" applyBorder="1">
      <alignment vertical="center"/>
      <protection/>
    </xf>
    <xf numFmtId="185" fontId="11" fillId="0" borderId="10" xfId="60" applyNumberFormat="1" applyFont="1" applyFill="1" applyBorder="1">
      <alignment vertical="center"/>
      <protection/>
    </xf>
    <xf numFmtId="3" fontId="11" fillId="0" borderId="16" xfId="60" applyNumberFormat="1" applyFont="1" applyFill="1" applyBorder="1">
      <alignment vertical="center"/>
      <protection/>
    </xf>
    <xf numFmtId="185" fontId="11" fillId="0" borderId="16" xfId="60" applyNumberFormat="1" applyFont="1" applyFill="1" applyBorder="1">
      <alignment vertical="center"/>
      <protection/>
    </xf>
    <xf numFmtId="3" fontId="11" fillId="0" borderId="0" xfId="60" applyNumberFormat="1" applyFont="1" applyFill="1" applyBorder="1">
      <alignment vertical="center"/>
      <protection/>
    </xf>
    <xf numFmtId="185" fontId="11" fillId="0" borderId="17" xfId="60" applyNumberFormat="1" applyFont="1" applyBorder="1">
      <alignment vertical="center"/>
      <protection/>
    </xf>
    <xf numFmtId="1" fontId="6" fillId="33" borderId="15" xfId="60" applyNumberFormat="1" applyFont="1" applyFill="1" applyBorder="1" applyAlignment="1">
      <alignment horizontal="center" vertical="center"/>
      <protection/>
    </xf>
    <xf numFmtId="3" fontId="11" fillId="33" borderId="15" xfId="60" applyNumberFormat="1" applyFont="1" applyFill="1" applyBorder="1">
      <alignment vertical="center"/>
      <protection/>
    </xf>
    <xf numFmtId="185" fontId="11" fillId="33" borderId="15" xfId="60" applyNumberFormat="1" applyFont="1" applyFill="1" applyBorder="1">
      <alignment vertical="center"/>
      <protection/>
    </xf>
    <xf numFmtId="0" fontId="5" fillId="33" borderId="0" xfId="60" applyFill="1" applyBorder="1">
      <alignment vertical="center"/>
      <protection/>
    </xf>
    <xf numFmtId="3" fontId="5" fillId="33" borderId="0" xfId="60" applyNumberFormat="1" applyFill="1">
      <alignment vertical="center"/>
      <protection/>
    </xf>
    <xf numFmtId="0" fontId="5" fillId="33" borderId="0" xfId="60" applyFill="1">
      <alignment vertical="center"/>
      <protection/>
    </xf>
    <xf numFmtId="1" fontId="6" fillId="0" borderId="16" xfId="60" applyNumberFormat="1" applyFont="1" applyFill="1" applyBorder="1" applyAlignment="1">
      <alignment horizontal="center" vertical="center"/>
      <protection/>
    </xf>
    <xf numFmtId="1" fontId="6" fillId="33" borderId="16" xfId="60" applyNumberFormat="1" applyFont="1" applyFill="1" applyBorder="1" applyAlignment="1">
      <alignment horizontal="center" vertical="center"/>
      <protection/>
    </xf>
    <xf numFmtId="3" fontId="11" fillId="33" borderId="16" xfId="60" applyNumberFormat="1" applyFont="1" applyFill="1" applyBorder="1">
      <alignment vertical="center"/>
      <protection/>
    </xf>
    <xf numFmtId="185" fontId="11" fillId="33" borderId="16" xfId="60" applyNumberFormat="1" applyFont="1" applyFill="1" applyBorder="1">
      <alignment vertical="center"/>
      <protection/>
    </xf>
    <xf numFmtId="0" fontId="5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印刷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59"/>
  <sheetViews>
    <sheetView showGridLines="0" tabSelected="1" zoomScale="115" zoomScaleNormal="115" zoomScalePageLayoutView="0" workbookViewId="0" topLeftCell="A3">
      <pane ySplit="5" topLeftCell="A8" activePane="bottomLeft" state="frozen"/>
      <selection pane="topLeft" activeCell="A3" sqref="A3"/>
      <selection pane="bottomLeft" activeCell="A3" sqref="A3:E3"/>
    </sheetView>
  </sheetViews>
  <sheetFormatPr defaultColWidth="9.28125" defaultRowHeight="12"/>
  <cols>
    <col min="1" max="1" width="8.8515625" style="1" customWidth="1"/>
    <col min="2" max="5" width="16.8515625" style="1" customWidth="1"/>
    <col min="6" max="6" width="0.85546875" style="1" customWidth="1"/>
    <col min="7" max="7" width="11.421875" style="1" bestFit="1" customWidth="1"/>
    <col min="8" max="16384" width="9.28125" style="1" customWidth="1"/>
  </cols>
  <sheetData>
    <row r="1" ht="12.75" hidden="1"/>
    <row r="2" ht="12.75" hidden="1">
      <c r="A2" s="3"/>
    </row>
    <row r="3" spans="1:5" ht="14.25" customHeight="1">
      <c r="A3" s="40" t="s">
        <v>2</v>
      </c>
      <c r="B3" s="40"/>
      <c r="C3" s="40"/>
      <c r="D3" s="40"/>
      <c r="E3" s="40"/>
    </row>
    <row r="4" spans="1:5" ht="14.25" customHeight="1">
      <c r="A4" s="40" t="s">
        <v>1</v>
      </c>
      <c r="B4" s="40"/>
      <c r="C4" s="40"/>
      <c r="D4" s="40"/>
      <c r="E4" s="40"/>
    </row>
    <row r="5" spans="1:5" ht="11.25" customHeight="1">
      <c r="A5" s="5"/>
      <c r="B5" s="5"/>
      <c r="C5" s="5"/>
      <c r="D5" s="5"/>
      <c r="E5" s="6" t="s">
        <v>7</v>
      </c>
    </row>
    <row r="6" spans="1:5" ht="11.25" customHeight="1">
      <c r="A6" s="11"/>
      <c r="B6" s="12" t="s">
        <v>4</v>
      </c>
      <c r="C6" s="12"/>
      <c r="D6" s="12" t="s">
        <v>5</v>
      </c>
      <c r="E6" s="13"/>
    </row>
    <row r="7" spans="1:5" ht="11.25" customHeight="1">
      <c r="A7" s="14" t="s">
        <v>0</v>
      </c>
      <c r="B7" s="14" t="s">
        <v>8</v>
      </c>
      <c r="C7" s="14" t="s">
        <v>10</v>
      </c>
      <c r="D7" s="14" t="s">
        <v>8</v>
      </c>
      <c r="E7" s="15" t="s">
        <v>9</v>
      </c>
    </row>
    <row r="8" spans="1:5" ht="9" customHeight="1">
      <c r="A8" s="16" t="s">
        <v>11</v>
      </c>
      <c r="B8" s="21">
        <v>600647</v>
      </c>
      <c r="C8" s="22">
        <v>75.77258397597065</v>
      </c>
      <c r="D8" s="21">
        <v>192050</v>
      </c>
      <c r="E8" s="23">
        <v>24.22741602402936</v>
      </c>
    </row>
    <row r="9" spans="1:5" ht="9" customHeight="1">
      <c r="A9" s="16">
        <v>51</v>
      </c>
      <c r="B9" s="21">
        <v>602787</v>
      </c>
      <c r="C9" s="22">
        <v>75.5080745777319</v>
      </c>
      <c r="D9" s="21">
        <v>195521</v>
      </c>
      <c r="E9" s="23">
        <v>24.491925422268096</v>
      </c>
    </row>
    <row r="10" spans="1:5" ht="9" customHeight="1">
      <c r="A10" s="16">
        <v>52</v>
      </c>
      <c r="B10" s="21">
        <v>608637</v>
      </c>
      <c r="C10" s="22">
        <v>76.24383515997579</v>
      </c>
      <c r="D10" s="21">
        <v>189640</v>
      </c>
      <c r="E10" s="23">
        <v>23.7561648400242</v>
      </c>
    </row>
    <row r="11" spans="1:5" ht="9" customHeight="1">
      <c r="A11" s="16">
        <v>53</v>
      </c>
      <c r="B11" s="21">
        <v>601195</v>
      </c>
      <c r="C11" s="22">
        <v>75.74262914276068</v>
      </c>
      <c r="D11" s="21">
        <v>192539</v>
      </c>
      <c r="E11" s="23">
        <v>24.257370857239327</v>
      </c>
    </row>
    <row r="12" spans="1:5" ht="9" customHeight="1">
      <c r="A12" s="16">
        <v>54</v>
      </c>
      <c r="B12" s="21">
        <v>599046</v>
      </c>
      <c r="C12" s="22">
        <v>75.88633884765498</v>
      </c>
      <c r="D12" s="21">
        <v>190353</v>
      </c>
      <c r="E12" s="23">
        <v>24.11366115234501</v>
      </c>
    </row>
    <row r="13" spans="1:5" ht="9" customHeight="1">
      <c r="A13" s="16">
        <v>55</v>
      </c>
      <c r="B13" s="21">
        <v>597597</v>
      </c>
      <c r="C13" s="22">
        <v>75.76036480776472</v>
      </c>
      <c r="D13" s="21">
        <v>191202</v>
      </c>
      <c r="E13" s="23">
        <v>24.239635192235284</v>
      </c>
    </row>
    <row r="14" spans="1:5" ht="9" customHeight="1">
      <c r="A14" s="16">
        <v>56</v>
      </c>
      <c r="B14" s="21">
        <v>595143</v>
      </c>
      <c r="C14" s="22">
        <v>76.17342890055036</v>
      </c>
      <c r="D14" s="21">
        <v>186157</v>
      </c>
      <c r="E14" s="23">
        <v>23.826571099449637</v>
      </c>
    </row>
    <row r="15" spans="1:5" ht="9" customHeight="1">
      <c r="A15" s="16">
        <v>57</v>
      </c>
      <c r="B15" s="21">
        <v>593857</v>
      </c>
      <c r="C15" s="22">
        <v>76.18210110541959</v>
      </c>
      <c r="D15" s="21">
        <v>185666</v>
      </c>
      <c r="E15" s="23">
        <v>23.817898894580402</v>
      </c>
    </row>
    <row r="16" spans="1:5" ht="9" customHeight="1">
      <c r="A16" s="16">
        <v>58</v>
      </c>
      <c r="B16" s="21">
        <v>591658</v>
      </c>
      <c r="C16" s="22">
        <v>76.1656737091982</v>
      </c>
      <c r="D16" s="21">
        <v>185146</v>
      </c>
      <c r="E16" s="23">
        <v>23.834326290801798</v>
      </c>
    </row>
    <row r="17" spans="1:5" ht="9" customHeight="1">
      <c r="A17" s="16">
        <v>59</v>
      </c>
      <c r="B17" s="21">
        <v>589459</v>
      </c>
      <c r="C17" s="22">
        <v>76.1193355268935</v>
      </c>
      <c r="D17" s="21">
        <v>184929</v>
      </c>
      <c r="E17" s="23">
        <v>23.880664473106506</v>
      </c>
    </row>
    <row r="18" spans="1:5" ht="9" customHeight="1">
      <c r="A18" s="16">
        <v>60</v>
      </c>
      <c r="B18" s="21">
        <v>584255</v>
      </c>
      <c r="C18" s="22">
        <v>76.08675834765849</v>
      </c>
      <c r="D18" s="21">
        <v>183625</v>
      </c>
      <c r="E18" s="23">
        <v>23.91324165234151</v>
      </c>
    </row>
    <row r="19" spans="1:5" ht="9" customHeight="1">
      <c r="A19" s="16">
        <v>61</v>
      </c>
      <c r="B19" s="21">
        <v>580934</v>
      </c>
      <c r="C19" s="22">
        <v>75.696756396842</v>
      </c>
      <c r="D19" s="21">
        <v>186515</v>
      </c>
      <c r="E19" s="23">
        <v>24.303243603157995</v>
      </c>
    </row>
    <row r="20" spans="1:5" ht="9" customHeight="1">
      <c r="A20" s="16">
        <v>62</v>
      </c>
      <c r="B20" s="21">
        <v>575934</v>
      </c>
      <c r="C20" s="22">
        <v>75.25735476671467</v>
      </c>
      <c r="D20" s="21">
        <v>189352</v>
      </c>
      <c r="E20" s="23">
        <v>24.742645233285334</v>
      </c>
    </row>
    <row r="21" spans="1:5" ht="9" customHeight="1">
      <c r="A21" s="16">
        <v>63</v>
      </c>
      <c r="B21" s="21">
        <v>561690</v>
      </c>
      <c r="C21" s="22">
        <v>74.51792004139222</v>
      </c>
      <c r="D21" s="21">
        <v>192075</v>
      </c>
      <c r="E21" s="23">
        <v>25.48207995860779</v>
      </c>
    </row>
    <row r="22" spans="1:5" ht="9" customHeight="1">
      <c r="A22" s="16">
        <v>64</v>
      </c>
      <c r="B22" s="21">
        <v>558537</v>
      </c>
      <c r="C22" s="22">
        <v>73.43421926255103</v>
      </c>
      <c r="D22" s="21">
        <v>202058</v>
      </c>
      <c r="E22" s="23">
        <v>26.565780737448968</v>
      </c>
    </row>
    <row r="23" spans="1:5" ht="9" customHeight="1">
      <c r="A23" s="17" t="s">
        <v>13</v>
      </c>
      <c r="B23" s="21">
        <v>554030</v>
      </c>
      <c r="C23" s="22">
        <v>73.11002991542657</v>
      </c>
      <c r="D23" s="21">
        <v>203773</v>
      </c>
      <c r="E23" s="23">
        <v>26.889970084573434</v>
      </c>
    </row>
    <row r="24" spans="1:5" ht="9" customHeight="1">
      <c r="A24" s="17">
        <v>3</v>
      </c>
      <c r="B24" s="21">
        <v>552976</v>
      </c>
      <c r="C24" s="22">
        <v>72.66734912985943</v>
      </c>
      <c r="D24" s="21">
        <v>207993</v>
      </c>
      <c r="E24" s="23">
        <v>27.332650870140572</v>
      </c>
    </row>
    <row r="25" spans="1:5" ht="9" customHeight="1">
      <c r="A25" s="17">
        <v>4</v>
      </c>
      <c r="B25" s="21">
        <v>550025</v>
      </c>
      <c r="C25" s="22">
        <v>72.59273630501289</v>
      </c>
      <c r="D25" s="21">
        <v>207661</v>
      </c>
      <c r="E25" s="23">
        <v>27.407263694987105</v>
      </c>
    </row>
    <row r="26" spans="1:5" ht="9" customHeight="1">
      <c r="A26" s="17">
        <v>5</v>
      </c>
      <c r="B26" s="21">
        <v>545920</v>
      </c>
      <c r="C26" s="22">
        <v>72.42546778319058</v>
      </c>
      <c r="D26" s="21">
        <v>207848</v>
      </c>
      <c r="E26" s="23">
        <v>27.574532216809416</v>
      </c>
    </row>
    <row r="27" spans="1:5" ht="9" customHeight="1">
      <c r="A27" s="17">
        <v>6</v>
      </c>
      <c r="B27" s="21">
        <v>542673</v>
      </c>
      <c r="C27" s="22">
        <v>72.28469358396471</v>
      </c>
      <c r="D27" s="21">
        <v>208071</v>
      </c>
      <c r="E27" s="23">
        <v>27.71530641603529</v>
      </c>
    </row>
    <row r="28" spans="1:9" s="2" customFormat="1" ht="9" customHeight="1">
      <c r="A28" s="17">
        <v>7</v>
      </c>
      <c r="B28" s="21">
        <v>539624</v>
      </c>
      <c r="C28" s="22">
        <v>72.20991865371157</v>
      </c>
      <c r="D28" s="21">
        <v>207675</v>
      </c>
      <c r="E28" s="23">
        <v>27.79008134628843</v>
      </c>
      <c r="I28" s="1"/>
    </row>
    <row r="29" spans="1:9" s="2" customFormat="1" ht="9" customHeight="1">
      <c r="A29" s="17">
        <v>8</v>
      </c>
      <c r="B29" s="21">
        <v>558519</v>
      </c>
      <c r="C29" s="22">
        <v>72.58791481574863</v>
      </c>
      <c r="D29" s="21">
        <v>210919</v>
      </c>
      <c r="E29" s="23">
        <v>27.41208518425136</v>
      </c>
      <c r="I29" s="1"/>
    </row>
    <row r="30" spans="1:9" s="2" customFormat="1" ht="9" customHeight="1">
      <c r="A30" s="17">
        <v>9</v>
      </c>
      <c r="B30" s="21">
        <v>555186.6982999999</v>
      </c>
      <c r="C30" s="22">
        <v>72.50447528467691</v>
      </c>
      <c r="D30" s="21">
        <v>210540.7811</v>
      </c>
      <c r="E30" s="23">
        <v>27.495523409375465</v>
      </c>
      <c r="I30" s="1"/>
    </row>
    <row r="31" spans="1:9" s="2" customFormat="1" ht="9" customHeight="1">
      <c r="A31" s="17">
        <v>10</v>
      </c>
      <c r="B31" s="21">
        <v>553035.3816000002</v>
      </c>
      <c r="C31" s="22">
        <v>72.5297555938341</v>
      </c>
      <c r="D31" s="21">
        <v>209459.09579999995</v>
      </c>
      <c r="E31" s="23">
        <v>27.470244275017418</v>
      </c>
      <c r="I31" s="1"/>
    </row>
    <row r="32" spans="1:5" ht="9" customHeight="1">
      <c r="A32" s="17">
        <v>11</v>
      </c>
      <c r="B32" s="21">
        <v>551735.7531000001</v>
      </c>
      <c r="C32" s="22">
        <v>72.58527081432527</v>
      </c>
      <c r="D32" s="21">
        <v>208385.0634</v>
      </c>
      <c r="E32" s="23">
        <v>27.41472919883056</v>
      </c>
    </row>
    <row r="33" spans="1:5" ht="9" customHeight="1">
      <c r="A33" s="17">
        <v>12</v>
      </c>
      <c r="B33" s="24">
        <v>551717.27489</v>
      </c>
      <c r="C33" s="25">
        <v>72.84550530005117</v>
      </c>
      <c r="D33" s="24">
        <v>205662.70705599996</v>
      </c>
      <c r="E33" s="23">
        <v>27.154494699948835</v>
      </c>
    </row>
    <row r="34" spans="1:6" ht="9" customHeight="1">
      <c r="A34" s="17">
        <v>13</v>
      </c>
      <c r="B34" s="21">
        <v>551209.2137</v>
      </c>
      <c r="C34" s="23">
        <v>72.9872256988371</v>
      </c>
      <c r="D34" s="21">
        <v>204004.05605</v>
      </c>
      <c r="E34" s="23">
        <v>27.012774301162896</v>
      </c>
      <c r="F34" s="7"/>
    </row>
    <row r="35" spans="1:5" ht="9" customHeight="1">
      <c r="A35" s="18">
        <v>14</v>
      </c>
      <c r="B35" s="26">
        <v>550047.5652599998</v>
      </c>
      <c r="C35" s="27">
        <v>73.03284253631452</v>
      </c>
      <c r="D35" s="26">
        <v>203103.40923</v>
      </c>
      <c r="E35" s="23">
        <v>26.967157463685492</v>
      </c>
    </row>
    <row r="36" spans="1:5" ht="9" customHeight="1">
      <c r="A36" s="18">
        <v>15</v>
      </c>
      <c r="B36" s="24">
        <v>549409.0340100001</v>
      </c>
      <c r="C36" s="25">
        <v>73.18540625701648</v>
      </c>
      <c r="D36" s="24">
        <v>201299.42291999992</v>
      </c>
      <c r="E36" s="23">
        <v>26.814593742983522</v>
      </c>
    </row>
    <row r="37" spans="1:6" ht="9" customHeight="1">
      <c r="A37" s="18">
        <v>16</v>
      </c>
      <c r="B37" s="28">
        <v>549259.358</v>
      </c>
      <c r="C37" s="25">
        <v>73.34734041907876</v>
      </c>
      <c r="D37" s="26">
        <v>199587.64158</v>
      </c>
      <c r="E37" s="29">
        <v>26.652659580921224</v>
      </c>
      <c r="F37" s="7"/>
    </row>
    <row r="38" spans="1:6" ht="9" customHeight="1">
      <c r="A38" s="18">
        <v>17</v>
      </c>
      <c r="B38" s="28">
        <v>548330</v>
      </c>
      <c r="C38" s="27">
        <f>B38/(B38+D38)*100</f>
        <v>73.4548270161798</v>
      </c>
      <c r="D38" s="26">
        <v>198156</v>
      </c>
      <c r="E38" s="23">
        <f>D38/(B38+D38)*100</f>
        <v>26.54517298382019</v>
      </c>
      <c r="F38" s="2"/>
    </row>
    <row r="39" spans="1:6" ht="9" customHeight="1">
      <c r="A39" s="18">
        <v>18</v>
      </c>
      <c r="B39" s="28">
        <v>546374.81123</v>
      </c>
      <c r="C39" s="27">
        <v>73.32848987772638</v>
      </c>
      <c r="D39" s="26">
        <v>198730.96162999998</v>
      </c>
      <c r="E39" s="23">
        <v>26.671510122273624</v>
      </c>
      <c r="F39" s="2"/>
    </row>
    <row r="40" spans="1:6" ht="9" customHeight="1">
      <c r="A40" s="18">
        <v>19</v>
      </c>
      <c r="B40" s="28">
        <v>544724.148137</v>
      </c>
      <c r="C40" s="27">
        <v>73.38880073794375</v>
      </c>
      <c r="D40" s="26">
        <v>197520.09439</v>
      </c>
      <c r="E40" s="23">
        <v>26.611199262056246</v>
      </c>
      <c r="F40" s="2"/>
    </row>
    <row r="41" spans="1:6" ht="9" customHeight="1">
      <c r="A41" s="18">
        <v>20</v>
      </c>
      <c r="B41" s="26">
        <v>543437.7040799998</v>
      </c>
      <c r="C41" s="27">
        <v>73.54198297852402</v>
      </c>
      <c r="D41" s="26">
        <v>195511.236471</v>
      </c>
      <c r="E41" s="23">
        <v>26.45801702147599</v>
      </c>
      <c r="F41" s="2"/>
    </row>
    <row r="42" spans="1:7" ht="9" customHeight="1">
      <c r="A42" s="18">
        <v>21</v>
      </c>
      <c r="B42" s="26">
        <v>542988.8239900001</v>
      </c>
      <c r="C42" s="27">
        <v>73.65731034597903</v>
      </c>
      <c r="D42" s="26">
        <v>194193.70607999997</v>
      </c>
      <c r="E42" s="23">
        <v>26.342689654020973</v>
      </c>
      <c r="F42" s="2"/>
      <c r="G42" s="8"/>
    </row>
    <row r="43" spans="1:7" ht="9" customHeight="1">
      <c r="A43" s="18">
        <v>22</v>
      </c>
      <c r="B43" s="26">
        <v>543846</v>
      </c>
      <c r="C43" s="27">
        <f>ROUND(B43/(B43+D43)*100,1)</f>
        <v>73.9</v>
      </c>
      <c r="D43" s="26">
        <v>191904</v>
      </c>
      <c r="E43" s="23">
        <f>ROUND(D43/(B43+D43)*100,1)</f>
        <v>26.1</v>
      </c>
      <c r="F43" s="2"/>
      <c r="G43" s="8"/>
    </row>
    <row r="44" spans="1:7" ht="9" customHeight="1">
      <c r="A44" s="18">
        <v>23</v>
      </c>
      <c r="B44" s="26">
        <v>544045</v>
      </c>
      <c r="C44" s="27">
        <f aca="true" t="shared" si="0" ref="C44:C49">100*B44/(B44+D44)</f>
        <v>74.05892370247655</v>
      </c>
      <c r="D44" s="26">
        <v>190566</v>
      </c>
      <c r="E44" s="23">
        <f aca="true" t="shared" si="1" ref="E44:E49">100*D44/(B44+D44)</f>
        <v>25.941076297523452</v>
      </c>
      <c r="F44" s="2"/>
      <c r="G44" s="8"/>
    </row>
    <row r="45" spans="1:7" ht="9" customHeight="1">
      <c r="A45" s="18">
        <v>24</v>
      </c>
      <c r="B45" s="26">
        <v>543453.1186500001</v>
      </c>
      <c r="C45" s="27">
        <f t="shared" si="0"/>
        <v>74.10882879507548</v>
      </c>
      <c r="D45" s="26">
        <v>189864.52715000004</v>
      </c>
      <c r="E45" s="23">
        <f t="shared" si="1"/>
        <v>25.891171204924525</v>
      </c>
      <c r="F45" s="2"/>
      <c r="G45" s="8"/>
    </row>
    <row r="46" spans="1:7" ht="9" customHeight="1">
      <c r="A46" s="18">
        <v>25</v>
      </c>
      <c r="B46" s="26">
        <v>542295</v>
      </c>
      <c r="C46" s="27">
        <f t="shared" si="0"/>
        <v>73.99970525385012</v>
      </c>
      <c r="D46" s="26">
        <v>190539</v>
      </c>
      <c r="E46" s="23">
        <f t="shared" si="1"/>
        <v>26.00029474614988</v>
      </c>
      <c r="F46" s="2"/>
      <c r="G46" s="8"/>
    </row>
    <row r="47" spans="1:7" ht="9" customHeight="1">
      <c r="A47" s="18">
        <v>26</v>
      </c>
      <c r="B47" s="26">
        <v>541369.2194</v>
      </c>
      <c r="C47" s="27">
        <f t="shared" si="0"/>
        <v>73.99262439125351</v>
      </c>
      <c r="D47" s="26">
        <v>190283.73095</v>
      </c>
      <c r="E47" s="23">
        <f t="shared" si="1"/>
        <v>26.007375608746496</v>
      </c>
      <c r="F47" s="2"/>
      <c r="G47" s="8"/>
    </row>
    <row r="48" spans="1:7" ht="9" customHeight="1">
      <c r="A48" s="18">
        <v>27</v>
      </c>
      <c r="B48" s="26">
        <v>539421</v>
      </c>
      <c r="C48" s="27">
        <f t="shared" si="0"/>
        <v>73.8661696801722</v>
      </c>
      <c r="D48" s="26">
        <v>190847</v>
      </c>
      <c r="E48" s="23">
        <f t="shared" si="1"/>
        <v>26.13383031982779</v>
      </c>
      <c r="F48" s="2"/>
      <c r="G48" s="8"/>
    </row>
    <row r="49" spans="1:7" ht="9" customHeight="1">
      <c r="A49" s="18">
        <v>28</v>
      </c>
      <c r="B49" s="26">
        <v>537838.6912799999</v>
      </c>
      <c r="C49" s="27">
        <f t="shared" si="0"/>
        <v>73.80108694530861</v>
      </c>
      <c r="D49" s="26">
        <v>190929.28970999998</v>
      </c>
      <c r="E49" s="23">
        <f t="shared" si="1"/>
        <v>26.198913054691396</v>
      </c>
      <c r="F49" s="2"/>
      <c r="G49" s="8"/>
    </row>
    <row r="50" spans="1:7" ht="9" customHeight="1">
      <c r="A50" s="18">
        <v>29</v>
      </c>
      <c r="B50" s="26">
        <v>536415</v>
      </c>
      <c r="C50" s="27">
        <f>100*B50/(B50+D50)</f>
        <v>73.70413371897307</v>
      </c>
      <c r="D50" s="26">
        <v>191380</v>
      </c>
      <c r="E50" s="23">
        <f>100*D50/(B50+D50)</f>
        <v>26.29586628102694</v>
      </c>
      <c r="F50" s="2"/>
      <c r="G50" s="8"/>
    </row>
    <row r="51" spans="1:7" ht="9" customHeight="1">
      <c r="A51" s="36">
        <v>30</v>
      </c>
      <c r="B51" s="26">
        <v>534636.15951</v>
      </c>
      <c r="C51" s="27">
        <f>100*B51/(B51+D51)</f>
        <v>73.55020241216269</v>
      </c>
      <c r="D51" s="26">
        <v>192263.48451</v>
      </c>
      <c r="E51" s="27">
        <f>100*D51/(B51+D51)</f>
        <v>26.449797587837317</v>
      </c>
      <c r="F51" s="2"/>
      <c r="G51" s="8"/>
    </row>
    <row r="52" spans="1:7" s="35" customFormat="1" ht="9" customHeight="1">
      <c r="A52" s="37">
        <v>31</v>
      </c>
      <c r="B52" s="38">
        <v>532443.99914</v>
      </c>
      <c r="C52" s="39">
        <f>100*B52/(B52+D52)</f>
        <v>73.31170765857858</v>
      </c>
      <c r="D52" s="38">
        <v>193830.17472</v>
      </c>
      <c r="E52" s="39">
        <f>100*D52/(B52+D52)</f>
        <v>26.688292341421416</v>
      </c>
      <c r="F52" s="33"/>
      <c r="G52" s="34"/>
    </row>
    <row r="53" spans="1:7" s="35" customFormat="1" ht="9" customHeight="1">
      <c r="A53" s="30" t="s">
        <v>14</v>
      </c>
      <c r="B53" s="31">
        <v>529950.1362</v>
      </c>
      <c r="C53" s="32">
        <f>100*B53/(B53+D53)</f>
        <v>73.12289172054643</v>
      </c>
      <c r="D53" s="31">
        <v>194788.89385</v>
      </c>
      <c r="E53" s="32">
        <f>100*D53/(B53+D53)</f>
        <v>26.877108279453562</v>
      </c>
      <c r="F53" s="33"/>
      <c r="G53" s="34"/>
    </row>
    <row r="54" spans="1:5" ht="3.75" customHeight="1">
      <c r="A54" s="9"/>
      <c r="B54" s="2"/>
      <c r="E54" s="2"/>
    </row>
    <row r="55" spans="1:4" ht="9" customHeight="1">
      <c r="A55" s="20" t="s">
        <v>12</v>
      </c>
      <c r="B55" s="19"/>
      <c r="C55" s="10"/>
      <c r="D55" s="10"/>
    </row>
    <row r="56" spans="1:4" ht="9" customHeight="1">
      <c r="A56" s="20" t="s">
        <v>3</v>
      </c>
      <c r="B56" s="19"/>
      <c r="C56" s="10"/>
      <c r="D56" s="10"/>
    </row>
    <row r="57" spans="1:4" ht="9" customHeight="1">
      <c r="A57" s="20" t="s">
        <v>6</v>
      </c>
      <c r="B57" s="19"/>
      <c r="C57" s="10"/>
      <c r="D57" s="10"/>
    </row>
    <row r="59" ht="12.75">
      <c r="A59" s="4"/>
    </row>
  </sheetData>
  <sheetProtection/>
  <mergeCells count="2">
    <mergeCell ref="A3:E3"/>
    <mergeCell ref="A4:E4"/>
  </mergeCells>
  <printOptions horizontalCentered="1"/>
  <pageMargins left="0.7874015748031497" right="0.7874015748031497" top="0.59" bottom="0.984251968503937" header="0.7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2018-09-05T06:06:06Z</cp:lastPrinted>
  <dcterms:created xsi:type="dcterms:W3CDTF">2000-04-18T04:45:21Z</dcterms:created>
  <dcterms:modified xsi:type="dcterms:W3CDTF">2021-09-16T08:05:28Z</dcterms:modified>
  <cp:category/>
  <cp:version/>
  <cp:contentType/>
  <cp:contentStatus/>
</cp:coreProperties>
</file>