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61.10\都市づくり政策部\広域調整課\都市政策係\01 定例業務\【東京の土地】\東京の土地2019\11_オープンデータ\業者送付データ\図表付表\付表4\"/>
    </mc:Choice>
  </mc:AlternateContent>
  <bookViews>
    <workbookView xWindow="396" yWindow="-48" windowWidth="19872" windowHeight="8280" activeTab="2"/>
  </bookViews>
  <sheets>
    <sheet name="付表4-4　個人 " sheetId="7" r:id="rId1"/>
    <sheet name="付表4-4　法人" sheetId="8" r:id="rId2"/>
    <sheet name="付表4-4　国等 " sheetId="9" r:id="rId3"/>
  </sheets>
  <externalReferences>
    <externalReference r:id="rId4"/>
  </externalReferences>
  <definedNames>
    <definedName name="_xlnm.Print_Area" localSheetId="0">'付表4-4　個人 '!$A$1:$O$52</definedName>
    <definedName name="_xlnm.Print_Area" localSheetId="2">'付表4-4　国等 '!$A$1:$O$52</definedName>
    <definedName name="_xlnm.Print_Area" localSheetId="1">'付表4-4　法人'!$A$1:$O$52</definedName>
    <definedName name="売買2011マスター" localSheetId="0">#REF!</definedName>
    <definedName name="売買2011マスター" localSheetId="2">#REF!</definedName>
    <definedName name="売買2011マスター">#REF!</definedName>
  </definedNames>
  <calcPr calcId="162913" refMode="R1C1"/>
</workbook>
</file>

<file path=xl/calcChain.xml><?xml version="1.0" encoding="utf-8"?>
<calcChain xmlns="http://schemas.openxmlformats.org/spreadsheetml/2006/main">
  <c r="N51" i="9" l="1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<sst xmlns="http://schemas.openxmlformats.org/spreadsheetml/2006/main" count="288" uniqueCount="51">
  <si>
    <t>50㎡以上</t>
  </si>
  <si>
    <t>100㎡以上</t>
  </si>
  <si>
    <t>150㎡以上</t>
  </si>
  <si>
    <t>合計</t>
  </si>
  <si>
    <t>50㎡未満</t>
  </si>
  <si>
    <t>100㎡未満</t>
  </si>
  <si>
    <t>150㎡未満</t>
  </si>
  <si>
    <t>200㎡未満</t>
  </si>
  <si>
    <t>300㎡未満</t>
  </si>
  <si>
    <t>500㎡未満</t>
  </si>
  <si>
    <t>千代田区</t>
  </si>
  <si>
    <t>件数</t>
  </si>
  <si>
    <t>面積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</si>
  <si>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</si>
  <si>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</si>
  <si>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</si>
  <si>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</si>
  <si>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</si>
  <si>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</si>
  <si>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</si>
  <si>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</si>
  <si>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</si>
  <si>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</si>
  <si>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</si>
  <si>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</si>
  <si>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</si>
  <si>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</si>
  <si>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</si>
  <si>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</si>
  <si>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</si>
  <si>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</si>
  <si>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</si>
  <si>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</si>
  <si>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</si>
  <si>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</si>
  <si>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法人</t>
    <rPh sb="0" eb="2">
      <t>ホウジン</t>
    </rPh>
    <phoneticPr fontId="2"/>
  </si>
  <si>
    <t>200㎡以上</t>
    <phoneticPr fontId="2"/>
  </si>
  <si>
    <t>300㎡以上</t>
    <phoneticPr fontId="2"/>
  </si>
  <si>
    <t>500㎡以上</t>
    <phoneticPr fontId="2"/>
  </si>
  <si>
    <t>個人</t>
    <rPh sb="0" eb="2">
      <t>コジン</t>
    </rPh>
    <phoneticPr fontId="2"/>
  </si>
  <si>
    <t>国等</t>
    <rPh sb="0" eb="1">
      <t>クニ</t>
    </rPh>
    <rPh sb="1" eb="2">
      <t>トウ</t>
    </rPh>
    <phoneticPr fontId="2"/>
  </si>
  <si>
    <t>1,000㎡以上</t>
    <phoneticPr fontId="2"/>
  </si>
  <si>
    <t>2,000㎡以上</t>
    <phoneticPr fontId="2"/>
  </si>
  <si>
    <t>5,000㎡以上</t>
    <phoneticPr fontId="2"/>
  </si>
  <si>
    <t>10,000㎡以上</t>
    <phoneticPr fontId="2"/>
  </si>
  <si>
    <t>1,000㎡未満</t>
    <phoneticPr fontId="2"/>
  </si>
  <si>
    <t>2,000㎡未満</t>
    <phoneticPr fontId="2"/>
  </si>
  <si>
    <t>5,000㎡未満</t>
    <phoneticPr fontId="2"/>
  </si>
  <si>
    <t>10,000㎡未満</t>
    <phoneticPr fontId="2"/>
  </si>
  <si>
    <t>集計期間</t>
    <rPh sb="0" eb="2">
      <t>シュウケイ</t>
    </rPh>
    <rPh sb="2" eb="4">
      <t>キカン</t>
    </rPh>
    <phoneticPr fontId="2"/>
  </si>
  <si>
    <t>平成31年1月1日から令和元年12月31日まで</t>
    <rPh sb="0" eb="2">
      <t>ヘイセイ</t>
    </rPh>
    <rPh sb="4" eb="5">
      <t>ネン</t>
    </rPh>
    <rPh sb="6" eb="7">
      <t>ガツ</t>
    </rPh>
    <rPh sb="8" eb="9">
      <t>ニチ</t>
    </rPh>
    <rPh sb="11" eb="13">
      <t>レイワ</t>
    </rPh>
    <rPh sb="13" eb="15">
      <t>ガンネン</t>
    </rPh>
    <rPh sb="15" eb="16">
      <t>ヘイネン</t>
    </rPh>
    <rPh sb="17" eb="18">
      <t>ガツ</t>
    </rPh>
    <rPh sb="20" eb="2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</si>
</sst>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1"/>
    <xf numFmtId="3" fontId="1" fillId="0" borderId="0" xfId="1" applyNumberFormat="1"/>
    <xf numFmtId="0" fontId="4" fillId="0" borderId="0" xfId="1" applyFont="1" applyFill="1"/>
    <xf numFmtId="0" fontId="1" fillId="0" borderId="0" xfId="1" applyFill="1"/>
    <xf numFmtId="0" fontId="4" fillId="0" borderId="1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11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10" xfId="1" applyNumberFormat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center"/>
    </xf>
    <xf numFmtId="3" fontId="3" fillId="0" borderId="5" xfId="1" applyNumberFormat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left" vertical="center"/>
    </xf>
    <xf numFmtId="3" fontId="3" fillId="0" borderId="8" xfId="1" applyNumberFormat="1" applyFont="1" applyFill="1" applyBorder="1" applyAlignment="1">
      <alignment horizontal="right" vertical="center"/>
    </xf>
    <xf numFmtId="3" fontId="3" fillId="0" borderId="9" xfId="1" applyNumberFormat="1" applyFont="1" applyFill="1" applyBorder="1" applyAlignment="1">
      <alignment horizontal="right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left" vertical="center"/>
    </xf>
    <xf numFmtId="0" fontId="4" fillId="0" borderId="10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left" vertical="center"/>
    </xf>
    <xf numFmtId="0" fontId="4" fillId="2" borderId="0" xfId="1" applyFont="1" applyFill="1"/>
    <xf numFmtId="0" fontId="1" fillId="2" borderId="0" xfId="1" applyFill="1"/>
    <xf numFmtId="0" fontId="4" fillId="2" borderId="1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0" fontId="4" fillId="2" borderId="1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3" fontId="3" fillId="2" borderId="1" xfId="1" applyNumberFormat="1" applyFont="1" applyFill="1" applyBorder="1" applyAlignment="1">
      <alignment horizontal="right" vertical="center"/>
    </xf>
    <xf numFmtId="3" fontId="3" fillId="2" borderId="2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3" fontId="3" fillId="2" borderId="8" xfId="1" applyNumberFormat="1" applyFont="1" applyFill="1" applyBorder="1" applyAlignment="1">
      <alignment horizontal="right" vertical="center"/>
    </xf>
    <xf numFmtId="0" fontId="4" fillId="2" borderId="11" xfId="1" applyFont="1" applyFill="1" applyBorder="1" applyAlignment="1">
      <alignment vertical="center"/>
    </xf>
    <xf numFmtId="0" fontId="4" fillId="2" borderId="12" xfId="1" applyFont="1" applyFill="1" applyBorder="1" applyAlignment="1">
      <alignment vertical="center"/>
    </xf>
    <xf numFmtId="0" fontId="4" fillId="0" borderId="12" xfId="1" applyFont="1" applyFill="1" applyBorder="1" applyAlignment="1">
      <alignment horizontal="center" vertical="center"/>
    </xf>
  </cellXfs>
  <cellStyles count="2">
    <cellStyle name="標準" xfId="0" builtinId="0"/>
    <cellStyle name="標準_表6-5-2 付表6-5売買2011面積別集計　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95;&#22495;&#35519;&#25972;&#35506;/&#37117;&#24066;&#25919;&#31574;&#20418;/01%20&#23450;&#20363;&#26989;&#21209;/&#12304;&#26481;&#20140;&#12398;&#22303;&#22320;&#12305;/&#26481;&#20140;&#12398;&#22303;&#22320;2019/&#12304;&#26481;&#20140;&#12398;&#22303;&#22320;2019&#12487;&#12540;&#12479;&#12305;&#20184;&#34920;/&#22259;&#34920;&#20184;&#34920;/&#9733;&#20184;&#34920;4/&#9678;&#20184;&#34920;4-4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付表4-4　個人"/>
      <sheetName val="付表4-4　法人"/>
      <sheetName val="付表4-4　国等"/>
      <sheetName val="Sheet1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showGridLines="0" topLeftCell="A8" zoomScale="70" zoomScaleNormal="70" zoomScaleSheetLayoutView="100" zoomScalePageLayoutView="25" workbookViewId="0">
      <selection activeCell="N50" sqref="N50"/>
    </sheetView>
  </sheetViews>
  <sheetFormatPr defaultColWidth="8" defaultRowHeight="12" x14ac:dyDescent="0.15"/>
  <cols>
    <col min="1" max="2" width="8.109375" style="1" customWidth="1"/>
    <col min="3" max="5" width="12.6640625" style="30" customWidth="1"/>
    <col min="6" max="14" width="12.6640625" style="1" customWidth="1"/>
    <col min="15" max="15" width="2" style="1" customWidth="1"/>
    <col min="16" max="16384" width="8" style="1"/>
  </cols>
  <sheetData>
    <row r="1" spans="1:16" x14ac:dyDescent="0.15">
      <c r="A1" s="3" t="s">
        <v>49</v>
      </c>
      <c r="B1" s="4"/>
      <c r="C1" s="29" t="s">
        <v>50</v>
      </c>
      <c r="F1" s="4"/>
      <c r="G1" s="4"/>
      <c r="H1" s="4"/>
      <c r="I1" s="4"/>
      <c r="J1" s="4"/>
      <c r="K1" s="4"/>
      <c r="L1" s="4"/>
      <c r="M1" s="4"/>
      <c r="N1" s="4"/>
    </row>
    <row r="2" spans="1:16" ht="13.5" customHeight="1" x14ac:dyDescent="0.15">
      <c r="A2" s="23" t="s">
        <v>39</v>
      </c>
      <c r="B2" s="24"/>
      <c r="C2" s="31" t="s">
        <v>4</v>
      </c>
      <c r="D2" s="32" t="s">
        <v>0</v>
      </c>
      <c r="E2" s="32" t="s">
        <v>1</v>
      </c>
      <c r="F2" s="5" t="s">
        <v>2</v>
      </c>
      <c r="G2" s="5" t="s">
        <v>36</v>
      </c>
      <c r="H2" s="5" t="s">
        <v>37</v>
      </c>
      <c r="I2" s="5" t="s">
        <v>38</v>
      </c>
      <c r="J2" s="5" t="s">
        <v>41</v>
      </c>
      <c r="K2" s="5" t="s">
        <v>42</v>
      </c>
      <c r="L2" s="5" t="s">
        <v>43</v>
      </c>
      <c r="M2" s="20" t="s">
        <v>44</v>
      </c>
      <c r="N2" s="18" t="s">
        <v>3</v>
      </c>
    </row>
    <row r="3" spans="1:16" x14ac:dyDescent="0.15">
      <c r="A3" s="25"/>
      <c r="B3" s="26"/>
      <c r="C3" s="33"/>
      <c r="D3" s="34" t="s">
        <v>5</v>
      </c>
      <c r="E3" s="34" t="s">
        <v>6</v>
      </c>
      <c r="F3" s="6" t="s">
        <v>7</v>
      </c>
      <c r="G3" s="6" t="s">
        <v>8</v>
      </c>
      <c r="H3" s="6" t="s">
        <v>9</v>
      </c>
      <c r="I3" s="6" t="s">
        <v>45</v>
      </c>
      <c r="J3" s="6" t="s">
        <v>46</v>
      </c>
      <c r="K3" s="6" t="s">
        <v>47</v>
      </c>
      <c r="L3" s="6" t="s">
        <v>48</v>
      </c>
      <c r="M3" s="27"/>
      <c r="N3" s="19"/>
    </row>
    <row r="4" spans="1:16" ht="13.2" x14ac:dyDescent="0.15">
      <c r="A4" s="20" t="s">
        <v>10</v>
      </c>
      <c r="B4" s="7" t="s">
        <v>11</v>
      </c>
      <c r="C4" s="35">
        <v>93</v>
      </c>
      <c r="D4" s="35">
        <v>28</v>
      </c>
      <c r="E4" s="35">
        <v>3</v>
      </c>
      <c r="F4" s="8">
        <v>2</v>
      </c>
      <c r="G4" s="8">
        <v>2</v>
      </c>
      <c r="H4" s="8">
        <v>0</v>
      </c>
      <c r="I4" s="8">
        <v>1</v>
      </c>
      <c r="J4" s="8">
        <v>0</v>
      </c>
      <c r="K4" s="8">
        <v>0</v>
      </c>
      <c r="L4" s="8">
        <v>0</v>
      </c>
      <c r="M4" s="8">
        <v>0</v>
      </c>
      <c r="N4" s="9">
        <f t="shared" ref="N4:N51" si="0">SUM(C4:M4)</f>
        <v>129</v>
      </c>
      <c r="P4" s="2"/>
    </row>
    <row r="5" spans="1:16" ht="13.2" x14ac:dyDescent="0.15">
      <c r="A5" s="21"/>
      <c r="B5" s="10" t="s">
        <v>12</v>
      </c>
      <c r="C5" s="36">
        <v>2177</v>
      </c>
      <c r="D5" s="36">
        <v>2020</v>
      </c>
      <c r="E5" s="36">
        <v>361</v>
      </c>
      <c r="F5" s="11">
        <v>334</v>
      </c>
      <c r="G5" s="11">
        <v>442</v>
      </c>
      <c r="H5" s="11">
        <v>0</v>
      </c>
      <c r="I5" s="11">
        <v>580</v>
      </c>
      <c r="J5" s="11">
        <v>0</v>
      </c>
      <c r="K5" s="11">
        <v>0</v>
      </c>
      <c r="L5" s="11">
        <v>0</v>
      </c>
      <c r="M5" s="11">
        <v>0</v>
      </c>
      <c r="N5" s="12">
        <f>SUM(C5:M5)</f>
        <v>5914</v>
      </c>
      <c r="P5" s="2"/>
    </row>
    <row r="6" spans="1:16" ht="13.2" x14ac:dyDescent="0.15">
      <c r="A6" s="22" t="s">
        <v>13</v>
      </c>
      <c r="B6" s="13" t="s">
        <v>11</v>
      </c>
      <c r="C6" s="37">
        <v>112</v>
      </c>
      <c r="D6" s="37">
        <v>23</v>
      </c>
      <c r="E6" s="37">
        <v>12</v>
      </c>
      <c r="F6" s="14">
        <v>6</v>
      </c>
      <c r="G6" s="14">
        <v>1</v>
      </c>
      <c r="H6" s="14">
        <v>1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9">
        <f t="shared" si="0"/>
        <v>155</v>
      </c>
      <c r="P6" s="2"/>
    </row>
    <row r="7" spans="1:16" ht="13.2" x14ac:dyDescent="0.15">
      <c r="A7" s="21"/>
      <c r="B7" s="10" t="s">
        <v>12</v>
      </c>
      <c r="C7" s="36">
        <v>2329</v>
      </c>
      <c r="D7" s="36">
        <v>1475</v>
      </c>
      <c r="E7" s="36">
        <v>1324</v>
      </c>
      <c r="F7" s="11">
        <v>1013</v>
      </c>
      <c r="G7" s="11">
        <v>274</v>
      </c>
      <c r="H7" s="11">
        <v>383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2">
        <f t="shared" si="0"/>
        <v>6798</v>
      </c>
      <c r="P7" s="2"/>
    </row>
    <row r="8" spans="1:16" ht="13.2" x14ac:dyDescent="0.15">
      <c r="A8" s="22" t="s">
        <v>14</v>
      </c>
      <c r="B8" s="13" t="s">
        <v>11</v>
      </c>
      <c r="C8" s="37">
        <v>280</v>
      </c>
      <c r="D8" s="37">
        <v>80</v>
      </c>
      <c r="E8" s="37">
        <v>27</v>
      </c>
      <c r="F8" s="14">
        <v>13</v>
      </c>
      <c r="G8" s="14">
        <v>9</v>
      </c>
      <c r="H8" s="14">
        <v>4</v>
      </c>
      <c r="I8" s="14">
        <v>3</v>
      </c>
      <c r="J8" s="8">
        <v>0</v>
      </c>
      <c r="K8" s="8">
        <v>0</v>
      </c>
      <c r="L8" s="8">
        <v>0</v>
      </c>
      <c r="M8" s="8">
        <v>0</v>
      </c>
      <c r="N8" s="9">
        <f t="shared" si="0"/>
        <v>416</v>
      </c>
      <c r="P8" s="2"/>
    </row>
    <row r="9" spans="1:16" ht="13.2" x14ac:dyDescent="0.15">
      <c r="A9" s="21"/>
      <c r="B9" s="10" t="s">
        <v>12</v>
      </c>
      <c r="C9" s="36">
        <v>3913</v>
      </c>
      <c r="D9" s="36">
        <v>5692</v>
      </c>
      <c r="E9" s="36">
        <v>3278</v>
      </c>
      <c r="F9" s="11">
        <v>2217</v>
      </c>
      <c r="G9" s="11">
        <v>2274</v>
      </c>
      <c r="H9" s="11">
        <v>1635</v>
      </c>
      <c r="I9" s="11">
        <v>1531</v>
      </c>
      <c r="J9" s="11">
        <v>0</v>
      </c>
      <c r="K9" s="11">
        <v>0</v>
      </c>
      <c r="L9" s="11">
        <v>0</v>
      </c>
      <c r="M9" s="11">
        <v>0</v>
      </c>
      <c r="N9" s="12">
        <f t="shared" si="0"/>
        <v>20540</v>
      </c>
      <c r="P9" s="2"/>
    </row>
    <row r="10" spans="1:16" ht="13.2" x14ac:dyDescent="0.15">
      <c r="A10" s="22" t="s">
        <v>15</v>
      </c>
      <c r="B10" s="13" t="s">
        <v>11</v>
      </c>
      <c r="C10" s="37">
        <v>753</v>
      </c>
      <c r="D10" s="37">
        <v>234</v>
      </c>
      <c r="E10" s="37">
        <v>69</v>
      </c>
      <c r="F10" s="14">
        <v>22</v>
      </c>
      <c r="G10" s="14">
        <v>19</v>
      </c>
      <c r="H10" s="14">
        <v>2</v>
      </c>
      <c r="I10" s="14">
        <v>2</v>
      </c>
      <c r="J10" s="8">
        <v>0</v>
      </c>
      <c r="K10" s="8">
        <v>0</v>
      </c>
      <c r="L10" s="8">
        <v>0</v>
      </c>
      <c r="M10" s="8">
        <v>0</v>
      </c>
      <c r="N10" s="9">
        <f t="shared" si="0"/>
        <v>1101</v>
      </c>
      <c r="P10" s="2"/>
    </row>
    <row r="11" spans="1:16" ht="13.2" x14ac:dyDescent="0.15">
      <c r="A11" s="21"/>
      <c r="B11" s="10" t="s">
        <v>12</v>
      </c>
      <c r="C11" s="36">
        <v>12575</v>
      </c>
      <c r="D11" s="36">
        <v>16297</v>
      </c>
      <c r="E11" s="36">
        <v>8209</v>
      </c>
      <c r="F11" s="11">
        <v>3572</v>
      </c>
      <c r="G11" s="11">
        <v>4550</v>
      </c>
      <c r="H11" s="11">
        <v>788</v>
      </c>
      <c r="I11" s="11">
        <v>1095</v>
      </c>
      <c r="J11" s="11">
        <v>0</v>
      </c>
      <c r="K11" s="11">
        <v>0</v>
      </c>
      <c r="L11" s="11">
        <v>0</v>
      </c>
      <c r="M11" s="11">
        <v>0</v>
      </c>
      <c r="N11" s="12">
        <f t="shared" si="0"/>
        <v>47086</v>
      </c>
      <c r="P11" s="2"/>
    </row>
    <row r="12" spans="1:16" ht="13.2" x14ac:dyDescent="0.15">
      <c r="A12" s="22" t="s">
        <v>16</v>
      </c>
      <c r="B12" s="13" t="s">
        <v>11</v>
      </c>
      <c r="C12" s="37">
        <v>578</v>
      </c>
      <c r="D12" s="37">
        <v>180</v>
      </c>
      <c r="E12" s="37">
        <v>47</v>
      </c>
      <c r="F12" s="14">
        <v>17</v>
      </c>
      <c r="G12" s="14">
        <v>9</v>
      </c>
      <c r="H12" s="14">
        <v>5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9">
        <f t="shared" si="0"/>
        <v>837</v>
      </c>
      <c r="P12" s="2"/>
    </row>
    <row r="13" spans="1:16" ht="13.2" x14ac:dyDescent="0.15">
      <c r="A13" s="21"/>
      <c r="B13" s="10" t="s">
        <v>12</v>
      </c>
      <c r="C13" s="36">
        <v>9568</v>
      </c>
      <c r="D13" s="36">
        <v>12057</v>
      </c>
      <c r="E13" s="36">
        <v>5695</v>
      </c>
      <c r="F13" s="11">
        <v>2931</v>
      </c>
      <c r="G13" s="11">
        <v>2190</v>
      </c>
      <c r="H13" s="11">
        <v>1970</v>
      </c>
      <c r="I13" s="11">
        <v>628</v>
      </c>
      <c r="J13" s="11">
        <v>0</v>
      </c>
      <c r="K13" s="11">
        <v>0</v>
      </c>
      <c r="L13" s="11">
        <v>0</v>
      </c>
      <c r="M13" s="11">
        <v>0</v>
      </c>
      <c r="N13" s="12">
        <f t="shared" si="0"/>
        <v>35039</v>
      </c>
      <c r="P13" s="2"/>
    </row>
    <row r="14" spans="1:16" ht="13.2" x14ac:dyDescent="0.15">
      <c r="A14" s="22" t="s">
        <v>17</v>
      </c>
      <c r="B14" s="13" t="s">
        <v>11</v>
      </c>
      <c r="C14" s="37">
        <v>333</v>
      </c>
      <c r="D14" s="37">
        <v>132</v>
      </c>
      <c r="E14" s="37">
        <v>36</v>
      </c>
      <c r="F14" s="14">
        <v>12</v>
      </c>
      <c r="G14" s="14">
        <v>0</v>
      </c>
      <c r="H14" s="14">
        <v>1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9">
        <f t="shared" si="0"/>
        <v>514</v>
      </c>
      <c r="P14" s="2"/>
    </row>
    <row r="15" spans="1:16" ht="13.2" x14ac:dyDescent="0.15">
      <c r="A15" s="21"/>
      <c r="B15" s="10" t="s">
        <v>12</v>
      </c>
      <c r="C15" s="36">
        <v>7803</v>
      </c>
      <c r="D15" s="36">
        <v>8954</v>
      </c>
      <c r="E15" s="36">
        <v>4377</v>
      </c>
      <c r="F15" s="11">
        <v>1998</v>
      </c>
      <c r="G15" s="11">
        <v>0</v>
      </c>
      <c r="H15" s="11">
        <v>304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2">
        <f t="shared" si="0"/>
        <v>23436</v>
      </c>
      <c r="P15" s="2"/>
    </row>
    <row r="16" spans="1:16" ht="13.2" x14ac:dyDescent="0.15">
      <c r="A16" s="22" t="s">
        <v>18</v>
      </c>
      <c r="B16" s="13" t="s">
        <v>11</v>
      </c>
      <c r="C16" s="37">
        <v>630</v>
      </c>
      <c r="D16" s="37">
        <v>279</v>
      </c>
      <c r="E16" s="37">
        <v>30</v>
      </c>
      <c r="F16" s="14">
        <v>11</v>
      </c>
      <c r="G16" s="14">
        <v>7</v>
      </c>
      <c r="H16" s="14">
        <v>1</v>
      </c>
      <c r="I16" s="14">
        <v>0</v>
      </c>
      <c r="J16" s="8">
        <v>0</v>
      </c>
      <c r="K16" s="8">
        <v>0</v>
      </c>
      <c r="L16" s="8">
        <v>0</v>
      </c>
      <c r="M16" s="8">
        <v>0</v>
      </c>
      <c r="N16" s="9">
        <f t="shared" si="0"/>
        <v>958</v>
      </c>
      <c r="P16" s="2"/>
    </row>
    <row r="17" spans="1:16" ht="13.2" x14ac:dyDescent="0.15">
      <c r="A17" s="21"/>
      <c r="B17" s="10" t="s">
        <v>12</v>
      </c>
      <c r="C17" s="36">
        <v>12409</v>
      </c>
      <c r="D17" s="36">
        <v>18521</v>
      </c>
      <c r="E17" s="36">
        <v>3579</v>
      </c>
      <c r="F17" s="11">
        <v>1884</v>
      </c>
      <c r="G17" s="11">
        <v>1658</v>
      </c>
      <c r="H17" s="11">
        <v>440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2">
        <f t="shared" si="0"/>
        <v>38491</v>
      </c>
      <c r="P17" s="2"/>
    </row>
    <row r="18" spans="1:16" ht="13.2" x14ac:dyDescent="0.15">
      <c r="A18" s="22" t="s">
        <v>19</v>
      </c>
      <c r="B18" s="13" t="s">
        <v>11</v>
      </c>
      <c r="C18" s="37">
        <v>784</v>
      </c>
      <c r="D18" s="37">
        <v>270</v>
      </c>
      <c r="E18" s="37">
        <v>58</v>
      </c>
      <c r="F18" s="14">
        <v>12</v>
      </c>
      <c r="G18" s="14">
        <v>10</v>
      </c>
      <c r="H18" s="14">
        <v>3</v>
      </c>
      <c r="I18" s="14">
        <v>1</v>
      </c>
      <c r="J18" s="14">
        <v>1</v>
      </c>
      <c r="K18" s="8">
        <v>0</v>
      </c>
      <c r="L18" s="8">
        <v>0</v>
      </c>
      <c r="M18" s="8">
        <v>0</v>
      </c>
      <c r="N18" s="9">
        <f t="shared" si="0"/>
        <v>1139</v>
      </c>
      <c r="P18" s="2"/>
    </row>
    <row r="19" spans="1:16" ht="13.2" x14ac:dyDescent="0.15">
      <c r="A19" s="21"/>
      <c r="B19" s="10" t="s">
        <v>12</v>
      </c>
      <c r="C19" s="36">
        <v>14982</v>
      </c>
      <c r="D19" s="36">
        <v>17871</v>
      </c>
      <c r="E19" s="36">
        <v>6860</v>
      </c>
      <c r="F19" s="11">
        <v>2046</v>
      </c>
      <c r="G19" s="11">
        <v>2445</v>
      </c>
      <c r="H19" s="11">
        <v>1160</v>
      </c>
      <c r="I19" s="11">
        <v>528</v>
      </c>
      <c r="J19" s="11">
        <v>1037</v>
      </c>
      <c r="K19" s="11">
        <v>0</v>
      </c>
      <c r="L19" s="11">
        <v>0</v>
      </c>
      <c r="M19" s="11">
        <v>0</v>
      </c>
      <c r="N19" s="12">
        <f t="shared" si="0"/>
        <v>46929</v>
      </c>
      <c r="P19" s="2"/>
    </row>
    <row r="20" spans="1:16" ht="13.2" x14ac:dyDescent="0.15">
      <c r="A20" s="22" t="s">
        <v>20</v>
      </c>
      <c r="B20" s="13" t="s">
        <v>11</v>
      </c>
      <c r="C20" s="37">
        <v>1187</v>
      </c>
      <c r="D20" s="37">
        <v>289</v>
      </c>
      <c r="E20" s="37">
        <v>60</v>
      </c>
      <c r="F20" s="14">
        <v>37</v>
      </c>
      <c r="G20" s="14">
        <v>20</v>
      </c>
      <c r="H20" s="14">
        <v>5</v>
      </c>
      <c r="I20" s="14">
        <v>3</v>
      </c>
      <c r="J20" s="8">
        <v>0</v>
      </c>
      <c r="K20" s="8">
        <v>0</v>
      </c>
      <c r="L20" s="8">
        <v>0</v>
      </c>
      <c r="M20" s="8">
        <v>0</v>
      </c>
      <c r="N20" s="9">
        <f t="shared" si="0"/>
        <v>1601</v>
      </c>
      <c r="P20" s="2"/>
    </row>
    <row r="21" spans="1:16" ht="13.2" x14ac:dyDescent="0.15">
      <c r="A21" s="21"/>
      <c r="B21" s="10" t="s">
        <v>12</v>
      </c>
      <c r="C21" s="36">
        <v>18257</v>
      </c>
      <c r="D21" s="36">
        <v>19484</v>
      </c>
      <c r="E21" s="36">
        <v>7179</v>
      </c>
      <c r="F21" s="11">
        <v>6315</v>
      </c>
      <c r="G21" s="11">
        <v>4514</v>
      </c>
      <c r="H21" s="11">
        <v>1829</v>
      </c>
      <c r="I21" s="11">
        <v>1742</v>
      </c>
      <c r="J21" s="11">
        <v>0</v>
      </c>
      <c r="K21" s="11">
        <v>0</v>
      </c>
      <c r="L21" s="11">
        <v>0</v>
      </c>
      <c r="M21" s="11">
        <v>0</v>
      </c>
      <c r="N21" s="12">
        <f t="shared" si="0"/>
        <v>59320</v>
      </c>
      <c r="P21" s="2"/>
    </row>
    <row r="22" spans="1:16" ht="13.2" x14ac:dyDescent="0.15">
      <c r="A22" s="22" t="s">
        <v>21</v>
      </c>
      <c r="B22" s="13" t="s">
        <v>11</v>
      </c>
      <c r="C22" s="37">
        <v>794</v>
      </c>
      <c r="D22" s="37">
        <v>356</v>
      </c>
      <c r="E22" s="37">
        <v>121</v>
      </c>
      <c r="F22" s="14">
        <v>48</v>
      </c>
      <c r="G22" s="14">
        <v>20</v>
      </c>
      <c r="H22" s="14">
        <v>13</v>
      </c>
      <c r="I22" s="14">
        <v>2</v>
      </c>
      <c r="J22" s="8">
        <v>0</v>
      </c>
      <c r="K22" s="8">
        <v>0</v>
      </c>
      <c r="L22" s="8">
        <v>0</v>
      </c>
      <c r="M22" s="8">
        <v>0</v>
      </c>
      <c r="N22" s="9">
        <f t="shared" si="0"/>
        <v>1354</v>
      </c>
      <c r="P22" s="2"/>
    </row>
    <row r="23" spans="1:16" ht="13.2" x14ac:dyDescent="0.15">
      <c r="A23" s="21"/>
      <c r="B23" s="10" t="s">
        <v>12</v>
      </c>
      <c r="C23" s="36">
        <v>12698</v>
      </c>
      <c r="D23" s="36">
        <v>25279</v>
      </c>
      <c r="E23" s="36">
        <v>14370</v>
      </c>
      <c r="F23" s="11">
        <v>8257</v>
      </c>
      <c r="G23" s="11">
        <v>4634</v>
      </c>
      <c r="H23" s="11">
        <v>4534</v>
      </c>
      <c r="I23" s="11">
        <v>1188</v>
      </c>
      <c r="J23" s="11">
        <v>0</v>
      </c>
      <c r="K23" s="11">
        <v>0</v>
      </c>
      <c r="L23" s="11">
        <v>0</v>
      </c>
      <c r="M23" s="11">
        <v>0</v>
      </c>
      <c r="N23" s="12">
        <f t="shared" si="0"/>
        <v>70960</v>
      </c>
      <c r="P23" s="2"/>
    </row>
    <row r="24" spans="1:16" ht="13.2" x14ac:dyDescent="0.15">
      <c r="A24" s="22" t="s">
        <v>22</v>
      </c>
      <c r="B24" s="13" t="s">
        <v>11</v>
      </c>
      <c r="C24" s="37">
        <v>2355</v>
      </c>
      <c r="D24" s="37">
        <v>924</v>
      </c>
      <c r="E24" s="37">
        <v>189</v>
      </c>
      <c r="F24" s="14">
        <v>85</v>
      </c>
      <c r="G24" s="14">
        <v>55</v>
      </c>
      <c r="H24" s="14">
        <v>29</v>
      </c>
      <c r="I24" s="14">
        <v>3</v>
      </c>
      <c r="J24" s="14">
        <v>0</v>
      </c>
      <c r="K24" s="8">
        <v>0</v>
      </c>
      <c r="L24" s="8">
        <v>0</v>
      </c>
      <c r="M24" s="8">
        <v>0</v>
      </c>
      <c r="N24" s="9">
        <f t="shared" si="0"/>
        <v>3640</v>
      </c>
      <c r="P24" s="2"/>
    </row>
    <row r="25" spans="1:16" ht="13.2" x14ac:dyDescent="0.15">
      <c r="A25" s="21"/>
      <c r="B25" s="10" t="s">
        <v>12</v>
      </c>
      <c r="C25" s="36">
        <v>43560</v>
      </c>
      <c r="D25" s="36">
        <v>63427</v>
      </c>
      <c r="E25" s="36">
        <v>22673</v>
      </c>
      <c r="F25" s="11">
        <v>14635</v>
      </c>
      <c r="G25" s="11">
        <v>13085</v>
      </c>
      <c r="H25" s="11">
        <v>10556</v>
      </c>
      <c r="I25" s="11">
        <v>1850</v>
      </c>
      <c r="J25" s="11">
        <v>0</v>
      </c>
      <c r="K25" s="11">
        <v>0</v>
      </c>
      <c r="L25" s="11">
        <v>0</v>
      </c>
      <c r="M25" s="11">
        <v>0</v>
      </c>
      <c r="N25" s="12">
        <f t="shared" si="0"/>
        <v>169786</v>
      </c>
      <c r="P25" s="2"/>
    </row>
    <row r="26" spans="1:16" ht="13.2" x14ac:dyDescent="0.15">
      <c r="A26" s="22" t="s">
        <v>23</v>
      </c>
      <c r="B26" s="13" t="s">
        <v>11</v>
      </c>
      <c r="C26" s="37">
        <v>2634</v>
      </c>
      <c r="D26" s="37">
        <v>1394</v>
      </c>
      <c r="E26" s="37">
        <v>622</v>
      </c>
      <c r="F26" s="14">
        <v>159</v>
      </c>
      <c r="G26" s="14">
        <v>107</v>
      </c>
      <c r="H26" s="14">
        <v>46</v>
      </c>
      <c r="I26" s="14">
        <v>6</v>
      </c>
      <c r="J26" s="14">
        <v>2</v>
      </c>
      <c r="K26" s="8">
        <v>0</v>
      </c>
      <c r="L26" s="8">
        <v>0</v>
      </c>
      <c r="M26" s="8">
        <v>0</v>
      </c>
      <c r="N26" s="9">
        <f t="shared" si="0"/>
        <v>4970</v>
      </c>
      <c r="P26" s="2"/>
    </row>
    <row r="27" spans="1:16" ht="13.2" x14ac:dyDescent="0.15">
      <c r="A27" s="21"/>
      <c r="B27" s="10" t="s">
        <v>12</v>
      </c>
      <c r="C27" s="36">
        <v>45389</v>
      </c>
      <c r="D27" s="36">
        <v>100406</v>
      </c>
      <c r="E27" s="36">
        <v>72472</v>
      </c>
      <c r="F27" s="11">
        <v>27030</v>
      </c>
      <c r="G27" s="11">
        <v>25492</v>
      </c>
      <c r="H27" s="11">
        <v>17374</v>
      </c>
      <c r="I27" s="11">
        <v>3391</v>
      </c>
      <c r="J27" s="11">
        <v>2284</v>
      </c>
      <c r="K27" s="11">
        <v>0</v>
      </c>
      <c r="L27" s="11">
        <v>0</v>
      </c>
      <c r="M27" s="11">
        <v>0</v>
      </c>
      <c r="N27" s="12">
        <f t="shared" si="0"/>
        <v>293838</v>
      </c>
      <c r="P27" s="2"/>
    </row>
    <row r="28" spans="1:16" ht="13.2" x14ac:dyDescent="0.15">
      <c r="A28" s="22" t="s">
        <v>24</v>
      </c>
      <c r="B28" s="13" t="s">
        <v>11</v>
      </c>
      <c r="C28" s="37">
        <v>569</v>
      </c>
      <c r="D28" s="37">
        <v>165</v>
      </c>
      <c r="E28" s="37">
        <v>60</v>
      </c>
      <c r="F28" s="14">
        <v>18</v>
      </c>
      <c r="G28" s="14">
        <v>12</v>
      </c>
      <c r="H28" s="14">
        <v>8</v>
      </c>
      <c r="I28" s="14">
        <v>3</v>
      </c>
      <c r="J28" s="8">
        <v>0</v>
      </c>
      <c r="K28" s="8">
        <v>0</v>
      </c>
      <c r="L28" s="8">
        <v>0</v>
      </c>
      <c r="M28" s="8">
        <v>0</v>
      </c>
      <c r="N28" s="9">
        <f t="shared" si="0"/>
        <v>835</v>
      </c>
      <c r="P28" s="2"/>
    </row>
    <row r="29" spans="1:16" ht="13.2" x14ac:dyDescent="0.15">
      <c r="A29" s="21"/>
      <c r="B29" s="10" t="s">
        <v>12</v>
      </c>
      <c r="C29" s="36">
        <v>8310</v>
      </c>
      <c r="D29" s="36">
        <v>11287</v>
      </c>
      <c r="E29" s="36">
        <v>7390</v>
      </c>
      <c r="F29" s="11">
        <v>3146</v>
      </c>
      <c r="G29" s="11">
        <v>2950</v>
      </c>
      <c r="H29" s="11">
        <v>2809</v>
      </c>
      <c r="I29" s="11">
        <v>1852</v>
      </c>
      <c r="J29" s="11">
        <v>0</v>
      </c>
      <c r="K29" s="11">
        <v>0</v>
      </c>
      <c r="L29" s="11">
        <v>0</v>
      </c>
      <c r="M29" s="11">
        <v>0</v>
      </c>
      <c r="N29" s="12">
        <f t="shared" si="0"/>
        <v>37744</v>
      </c>
      <c r="P29" s="2"/>
    </row>
    <row r="30" spans="1:16" ht="13.2" x14ac:dyDescent="0.15">
      <c r="A30" s="22" t="s">
        <v>25</v>
      </c>
      <c r="B30" s="13" t="s">
        <v>11</v>
      </c>
      <c r="C30" s="37">
        <v>1060</v>
      </c>
      <c r="D30" s="37">
        <v>454</v>
      </c>
      <c r="E30" s="37">
        <v>107</v>
      </c>
      <c r="F30" s="14">
        <v>50</v>
      </c>
      <c r="G30" s="14">
        <v>20</v>
      </c>
      <c r="H30" s="14">
        <v>16</v>
      </c>
      <c r="I30" s="14">
        <v>2</v>
      </c>
      <c r="J30" s="14">
        <v>0</v>
      </c>
      <c r="K30" s="8">
        <v>0</v>
      </c>
      <c r="L30" s="8">
        <v>0</v>
      </c>
      <c r="M30" s="8">
        <v>0</v>
      </c>
      <c r="N30" s="9">
        <f t="shared" si="0"/>
        <v>1709</v>
      </c>
      <c r="P30" s="2"/>
    </row>
    <row r="31" spans="1:16" ht="13.2" x14ac:dyDescent="0.15">
      <c r="A31" s="21"/>
      <c r="B31" s="10" t="s">
        <v>12</v>
      </c>
      <c r="C31" s="36">
        <v>17710</v>
      </c>
      <c r="D31" s="36">
        <v>31729</v>
      </c>
      <c r="E31" s="36">
        <v>12579</v>
      </c>
      <c r="F31" s="11">
        <v>8595</v>
      </c>
      <c r="G31" s="11">
        <v>4875</v>
      </c>
      <c r="H31" s="11">
        <v>5874</v>
      </c>
      <c r="I31" s="11">
        <v>1372</v>
      </c>
      <c r="J31" s="11">
        <v>0</v>
      </c>
      <c r="K31" s="11">
        <v>0</v>
      </c>
      <c r="L31" s="11">
        <v>0</v>
      </c>
      <c r="M31" s="11">
        <v>0</v>
      </c>
      <c r="N31" s="12">
        <f t="shared" si="0"/>
        <v>82734</v>
      </c>
      <c r="P31" s="2"/>
    </row>
    <row r="32" spans="1:16" ht="13.2" x14ac:dyDescent="0.15">
      <c r="A32" s="22" t="s">
        <v>26</v>
      </c>
      <c r="B32" s="13" t="s">
        <v>11</v>
      </c>
      <c r="C32" s="37">
        <v>2137</v>
      </c>
      <c r="D32" s="37">
        <v>946</v>
      </c>
      <c r="E32" s="37">
        <v>409</v>
      </c>
      <c r="F32" s="14">
        <v>77</v>
      </c>
      <c r="G32" s="14">
        <v>49</v>
      </c>
      <c r="H32" s="14">
        <v>20</v>
      </c>
      <c r="I32" s="14">
        <v>1</v>
      </c>
      <c r="J32" s="14">
        <v>0</v>
      </c>
      <c r="K32" s="14">
        <v>0</v>
      </c>
      <c r="L32" s="8">
        <v>0</v>
      </c>
      <c r="M32" s="8">
        <v>0</v>
      </c>
      <c r="N32" s="9">
        <f t="shared" si="0"/>
        <v>3639</v>
      </c>
      <c r="P32" s="2"/>
    </row>
    <row r="33" spans="1:16" ht="13.2" x14ac:dyDescent="0.15">
      <c r="A33" s="21"/>
      <c r="B33" s="10" t="s">
        <v>12</v>
      </c>
      <c r="C33" s="36">
        <v>36747</v>
      </c>
      <c r="D33" s="36">
        <v>67862</v>
      </c>
      <c r="E33" s="36">
        <v>47432</v>
      </c>
      <c r="F33" s="11">
        <v>13184</v>
      </c>
      <c r="G33" s="11">
        <v>12079</v>
      </c>
      <c r="H33" s="11">
        <v>7084</v>
      </c>
      <c r="I33" s="11">
        <v>559</v>
      </c>
      <c r="J33" s="11">
        <v>0</v>
      </c>
      <c r="K33" s="11">
        <v>0</v>
      </c>
      <c r="L33" s="11">
        <v>0</v>
      </c>
      <c r="M33" s="11">
        <v>0</v>
      </c>
      <c r="N33" s="12">
        <f t="shared" si="0"/>
        <v>184947</v>
      </c>
      <c r="P33" s="2"/>
    </row>
    <row r="34" spans="1:16" ht="13.2" x14ac:dyDescent="0.15">
      <c r="A34" s="22" t="s">
        <v>27</v>
      </c>
      <c r="B34" s="13" t="s">
        <v>11</v>
      </c>
      <c r="C34" s="37">
        <v>968</v>
      </c>
      <c r="D34" s="37">
        <v>318</v>
      </c>
      <c r="E34" s="37">
        <v>58</v>
      </c>
      <c r="F34" s="14">
        <v>23</v>
      </c>
      <c r="G34" s="14">
        <v>8</v>
      </c>
      <c r="H34" s="14">
        <v>3</v>
      </c>
      <c r="I34" s="14">
        <v>0</v>
      </c>
      <c r="J34" s="8">
        <v>0</v>
      </c>
      <c r="K34" s="8">
        <v>0</v>
      </c>
      <c r="L34" s="8">
        <v>0</v>
      </c>
      <c r="M34" s="8">
        <v>0</v>
      </c>
      <c r="N34" s="9">
        <f t="shared" si="0"/>
        <v>1378</v>
      </c>
      <c r="P34" s="2"/>
    </row>
    <row r="35" spans="1:16" ht="13.2" x14ac:dyDescent="0.15">
      <c r="A35" s="21"/>
      <c r="B35" s="10" t="s">
        <v>12</v>
      </c>
      <c r="C35" s="36">
        <v>15938</v>
      </c>
      <c r="D35" s="36">
        <v>22018</v>
      </c>
      <c r="E35" s="36">
        <v>6882</v>
      </c>
      <c r="F35" s="11">
        <v>4013</v>
      </c>
      <c r="G35" s="11">
        <v>1954</v>
      </c>
      <c r="H35" s="11">
        <v>1005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2">
        <f t="shared" si="0"/>
        <v>51810</v>
      </c>
      <c r="P35" s="2"/>
    </row>
    <row r="36" spans="1:16" ht="13.2" x14ac:dyDescent="0.15">
      <c r="A36" s="22" t="s">
        <v>28</v>
      </c>
      <c r="B36" s="13" t="s">
        <v>11</v>
      </c>
      <c r="C36" s="37">
        <v>991</v>
      </c>
      <c r="D36" s="37">
        <v>343</v>
      </c>
      <c r="E36" s="37">
        <v>65</v>
      </c>
      <c r="F36" s="14">
        <v>24</v>
      </c>
      <c r="G36" s="14">
        <v>7</v>
      </c>
      <c r="H36" s="14">
        <v>5</v>
      </c>
      <c r="I36" s="14">
        <v>0</v>
      </c>
      <c r="J36" s="8">
        <v>0</v>
      </c>
      <c r="K36" s="8">
        <v>0</v>
      </c>
      <c r="L36" s="8">
        <v>0</v>
      </c>
      <c r="M36" s="8">
        <v>0</v>
      </c>
      <c r="N36" s="9">
        <f t="shared" si="0"/>
        <v>1435</v>
      </c>
      <c r="P36" s="2"/>
    </row>
    <row r="37" spans="1:16" ht="13.2" x14ac:dyDescent="0.15">
      <c r="A37" s="21"/>
      <c r="B37" s="10" t="s">
        <v>12</v>
      </c>
      <c r="C37" s="36">
        <v>18125</v>
      </c>
      <c r="D37" s="36">
        <v>23646</v>
      </c>
      <c r="E37" s="36">
        <v>7780</v>
      </c>
      <c r="F37" s="11">
        <v>4163</v>
      </c>
      <c r="G37" s="11">
        <v>1477</v>
      </c>
      <c r="H37" s="11">
        <v>1676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 t="shared" si="0"/>
        <v>56867</v>
      </c>
      <c r="P37" s="2"/>
    </row>
    <row r="38" spans="1:16" ht="13.2" x14ac:dyDescent="0.15">
      <c r="A38" s="22" t="s">
        <v>29</v>
      </c>
      <c r="B38" s="13" t="s">
        <v>11</v>
      </c>
      <c r="C38" s="37">
        <v>732</v>
      </c>
      <c r="D38" s="37">
        <v>255</v>
      </c>
      <c r="E38" s="37">
        <v>51</v>
      </c>
      <c r="F38" s="14">
        <v>11</v>
      </c>
      <c r="G38" s="14">
        <v>5</v>
      </c>
      <c r="H38" s="14">
        <v>2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9">
        <f t="shared" si="0"/>
        <v>1056</v>
      </c>
      <c r="P38" s="2"/>
    </row>
    <row r="39" spans="1:16" ht="13.2" x14ac:dyDescent="0.15">
      <c r="A39" s="21"/>
      <c r="B39" s="10" t="s">
        <v>12</v>
      </c>
      <c r="C39" s="36">
        <v>12878</v>
      </c>
      <c r="D39" s="36">
        <v>17069</v>
      </c>
      <c r="E39" s="36">
        <v>6028</v>
      </c>
      <c r="F39" s="11">
        <v>1914</v>
      </c>
      <c r="G39" s="11">
        <v>1106</v>
      </c>
      <c r="H39" s="11">
        <v>873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0"/>
        <v>39868</v>
      </c>
      <c r="P39" s="2"/>
    </row>
    <row r="40" spans="1:16" ht="13.2" x14ac:dyDescent="0.15">
      <c r="A40" s="22" t="s">
        <v>30</v>
      </c>
      <c r="B40" s="13" t="s">
        <v>11</v>
      </c>
      <c r="C40" s="37">
        <v>1463</v>
      </c>
      <c r="D40" s="37">
        <v>589</v>
      </c>
      <c r="E40" s="37">
        <v>208</v>
      </c>
      <c r="F40" s="14">
        <v>36</v>
      </c>
      <c r="G40" s="14">
        <v>21</v>
      </c>
      <c r="H40" s="14">
        <v>13</v>
      </c>
      <c r="I40" s="14">
        <v>5</v>
      </c>
      <c r="J40" s="14">
        <v>0</v>
      </c>
      <c r="K40" s="8">
        <v>0</v>
      </c>
      <c r="L40" s="8">
        <v>0</v>
      </c>
      <c r="M40" s="8">
        <v>0</v>
      </c>
      <c r="N40" s="9">
        <f t="shared" si="0"/>
        <v>2335</v>
      </c>
      <c r="P40" s="2"/>
    </row>
    <row r="41" spans="1:16" ht="13.2" x14ac:dyDescent="0.15">
      <c r="A41" s="21"/>
      <c r="B41" s="10" t="s">
        <v>12</v>
      </c>
      <c r="C41" s="36">
        <v>24814</v>
      </c>
      <c r="D41" s="36">
        <v>42276</v>
      </c>
      <c r="E41" s="36">
        <v>24214</v>
      </c>
      <c r="F41" s="11">
        <v>6226</v>
      </c>
      <c r="G41" s="11">
        <v>5033</v>
      </c>
      <c r="H41" s="11">
        <v>4782</v>
      </c>
      <c r="I41" s="11">
        <v>2652</v>
      </c>
      <c r="J41" s="11">
        <v>0</v>
      </c>
      <c r="K41" s="11">
        <v>0</v>
      </c>
      <c r="L41" s="11">
        <v>0</v>
      </c>
      <c r="M41" s="11">
        <v>0</v>
      </c>
      <c r="N41" s="12">
        <f t="shared" si="0"/>
        <v>109997</v>
      </c>
      <c r="P41" s="2"/>
    </row>
    <row r="42" spans="1:16" ht="13.2" x14ac:dyDescent="0.15">
      <c r="A42" s="22" t="s">
        <v>31</v>
      </c>
      <c r="B42" s="13" t="s">
        <v>11</v>
      </c>
      <c r="C42" s="37">
        <v>2354</v>
      </c>
      <c r="D42" s="37">
        <v>1166</v>
      </c>
      <c r="E42" s="37">
        <v>760</v>
      </c>
      <c r="F42" s="14">
        <v>77</v>
      </c>
      <c r="G42" s="14">
        <v>33</v>
      </c>
      <c r="H42" s="14">
        <v>15</v>
      </c>
      <c r="I42" s="14">
        <v>2</v>
      </c>
      <c r="J42" s="14">
        <v>1</v>
      </c>
      <c r="K42" s="8">
        <v>0</v>
      </c>
      <c r="L42" s="8">
        <v>0</v>
      </c>
      <c r="M42" s="8">
        <v>0</v>
      </c>
      <c r="N42" s="9">
        <f t="shared" si="0"/>
        <v>4408</v>
      </c>
      <c r="P42" s="2"/>
    </row>
    <row r="43" spans="1:16" ht="13.2" x14ac:dyDescent="0.15">
      <c r="A43" s="21"/>
      <c r="B43" s="10" t="s">
        <v>12</v>
      </c>
      <c r="C43" s="36">
        <v>37611</v>
      </c>
      <c r="D43" s="36">
        <v>83170</v>
      </c>
      <c r="E43" s="36">
        <v>86405</v>
      </c>
      <c r="F43" s="11">
        <v>13013</v>
      </c>
      <c r="G43" s="11">
        <v>7640</v>
      </c>
      <c r="H43" s="11">
        <v>5603</v>
      </c>
      <c r="I43" s="11">
        <v>1564</v>
      </c>
      <c r="J43" s="11">
        <v>1000</v>
      </c>
      <c r="K43" s="11">
        <v>0</v>
      </c>
      <c r="L43" s="11">
        <v>0</v>
      </c>
      <c r="M43" s="11">
        <v>0</v>
      </c>
      <c r="N43" s="12">
        <f t="shared" si="0"/>
        <v>236006</v>
      </c>
      <c r="P43" s="2"/>
    </row>
    <row r="44" spans="1:16" ht="13.2" x14ac:dyDescent="0.15">
      <c r="A44" s="22" t="s">
        <v>32</v>
      </c>
      <c r="B44" s="13" t="s">
        <v>11</v>
      </c>
      <c r="C44" s="37">
        <v>2228</v>
      </c>
      <c r="D44" s="37">
        <v>1261</v>
      </c>
      <c r="E44" s="37">
        <v>340</v>
      </c>
      <c r="F44" s="14">
        <v>73</v>
      </c>
      <c r="G44" s="14">
        <v>48</v>
      </c>
      <c r="H44" s="14">
        <v>19</v>
      </c>
      <c r="I44" s="14">
        <v>6</v>
      </c>
      <c r="J44" s="8">
        <v>0</v>
      </c>
      <c r="K44" s="8">
        <v>0</v>
      </c>
      <c r="L44" s="8">
        <v>0</v>
      </c>
      <c r="M44" s="8">
        <v>0</v>
      </c>
      <c r="N44" s="9">
        <f t="shared" si="0"/>
        <v>3975</v>
      </c>
      <c r="P44" s="2"/>
    </row>
    <row r="45" spans="1:16" ht="13.2" x14ac:dyDescent="0.15">
      <c r="A45" s="21"/>
      <c r="B45" s="10" t="s">
        <v>12</v>
      </c>
      <c r="C45" s="36">
        <v>35454</v>
      </c>
      <c r="D45" s="36">
        <v>93644</v>
      </c>
      <c r="E45" s="36">
        <v>39216</v>
      </c>
      <c r="F45" s="11">
        <v>12223</v>
      </c>
      <c r="G45" s="11">
        <v>11425</v>
      </c>
      <c r="H45" s="11">
        <v>6939</v>
      </c>
      <c r="I45" s="11">
        <v>4436</v>
      </c>
      <c r="J45" s="11">
        <v>0</v>
      </c>
      <c r="K45" s="11">
        <v>0</v>
      </c>
      <c r="L45" s="11">
        <v>0</v>
      </c>
      <c r="M45" s="11">
        <v>0</v>
      </c>
      <c r="N45" s="12">
        <f t="shared" si="0"/>
        <v>203337</v>
      </c>
      <c r="P45" s="2"/>
    </row>
    <row r="46" spans="1:16" ht="13.2" x14ac:dyDescent="0.15">
      <c r="A46" s="22" t="s">
        <v>33</v>
      </c>
      <c r="B46" s="13" t="s">
        <v>11</v>
      </c>
      <c r="C46" s="37">
        <v>1494</v>
      </c>
      <c r="D46" s="37">
        <v>853</v>
      </c>
      <c r="E46" s="37">
        <v>171</v>
      </c>
      <c r="F46" s="14">
        <v>49</v>
      </c>
      <c r="G46" s="14">
        <v>22</v>
      </c>
      <c r="H46" s="14">
        <v>14</v>
      </c>
      <c r="I46" s="14">
        <v>1</v>
      </c>
      <c r="J46" s="8">
        <v>1</v>
      </c>
      <c r="K46" s="8">
        <v>0</v>
      </c>
      <c r="L46" s="8">
        <v>0</v>
      </c>
      <c r="M46" s="8">
        <v>0</v>
      </c>
      <c r="N46" s="9">
        <f t="shared" si="0"/>
        <v>2605</v>
      </c>
      <c r="P46" s="2"/>
    </row>
    <row r="47" spans="1:16" ht="13.2" x14ac:dyDescent="0.15">
      <c r="A47" s="21"/>
      <c r="B47" s="10" t="s">
        <v>12</v>
      </c>
      <c r="C47" s="36">
        <v>26346</v>
      </c>
      <c r="D47" s="36">
        <v>59938</v>
      </c>
      <c r="E47" s="36">
        <v>19809</v>
      </c>
      <c r="F47" s="11">
        <v>8246</v>
      </c>
      <c r="G47" s="11">
        <v>5308</v>
      </c>
      <c r="H47" s="11">
        <v>5278</v>
      </c>
      <c r="I47" s="11">
        <v>544</v>
      </c>
      <c r="J47" s="11">
        <v>1054</v>
      </c>
      <c r="K47" s="11">
        <v>0</v>
      </c>
      <c r="L47" s="11">
        <v>0</v>
      </c>
      <c r="M47" s="11">
        <v>0</v>
      </c>
      <c r="N47" s="12">
        <f t="shared" si="0"/>
        <v>126523</v>
      </c>
      <c r="P47" s="2"/>
    </row>
    <row r="48" spans="1:16" ht="13.2" x14ac:dyDescent="0.15">
      <c r="A48" s="22" t="s">
        <v>34</v>
      </c>
      <c r="B48" s="13" t="s">
        <v>11</v>
      </c>
      <c r="C48" s="37">
        <v>1764</v>
      </c>
      <c r="D48" s="37">
        <v>899</v>
      </c>
      <c r="E48" s="37">
        <v>192</v>
      </c>
      <c r="F48" s="14">
        <v>50</v>
      </c>
      <c r="G48" s="14">
        <v>26</v>
      </c>
      <c r="H48" s="14">
        <v>19</v>
      </c>
      <c r="I48" s="14">
        <v>3</v>
      </c>
      <c r="J48" s="14">
        <v>0</v>
      </c>
      <c r="K48" s="8">
        <v>0</v>
      </c>
      <c r="L48" s="8">
        <v>0</v>
      </c>
      <c r="M48" s="8">
        <v>0</v>
      </c>
      <c r="N48" s="9">
        <f t="shared" si="0"/>
        <v>2953</v>
      </c>
      <c r="P48" s="2"/>
    </row>
    <row r="49" spans="1:16" ht="13.2" x14ac:dyDescent="0.15">
      <c r="A49" s="21"/>
      <c r="B49" s="10" t="s">
        <v>12</v>
      </c>
      <c r="C49" s="36">
        <v>32062</v>
      </c>
      <c r="D49" s="36">
        <v>65458</v>
      </c>
      <c r="E49" s="36">
        <v>21837</v>
      </c>
      <c r="F49" s="11">
        <v>8533</v>
      </c>
      <c r="G49" s="11">
        <v>6397</v>
      </c>
      <c r="H49" s="11">
        <v>7047</v>
      </c>
      <c r="I49" s="11">
        <v>1973</v>
      </c>
      <c r="J49" s="11">
        <v>0</v>
      </c>
      <c r="K49" s="11">
        <v>0</v>
      </c>
      <c r="L49" s="11">
        <v>0</v>
      </c>
      <c r="M49" s="11">
        <v>0</v>
      </c>
      <c r="N49" s="12">
        <f t="shared" si="0"/>
        <v>143307</v>
      </c>
      <c r="P49" s="2"/>
    </row>
    <row r="50" spans="1:16" ht="13.2" x14ac:dyDescent="0.15">
      <c r="A50" s="22" t="s">
        <v>3</v>
      </c>
      <c r="B50" s="13" t="s">
        <v>11</v>
      </c>
      <c r="C50" s="37">
        <v>26293</v>
      </c>
      <c r="D50" s="37">
        <v>11438</v>
      </c>
      <c r="E50" s="37">
        <v>3695</v>
      </c>
      <c r="F50" s="14">
        <v>912</v>
      </c>
      <c r="G50" s="14">
        <v>510</v>
      </c>
      <c r="H50" s="14">
        <v>244</v>
      </c>
      <c r="I50" s="14">
        <v>45</v>
      </c>
      <c r="J50" s="14">
        <v>5</v>
      </c>
      <c r="K50" s="14">
        <v>0</v>
      </c>
      <c r="L50" s="14">
        <v>0</v>
      </c>
      <c r="M50" s="14">
        <v>0</v>
      </c>
      <c r="N50" s="9">
        <f t="shared" si="0"/>
        <v>43142</v>
      </c>
      <c r="O50" s="2"/>
      <c r="P50" s="2"/>
    </row>
    <row r="51" spans="1:16" ht="13.2" x14ac:dyDescent="0.15">
      <c r="A51" s="28"/>
      <c r="B51" s="15" t="s">
        <v>12</v>
      </c>
      <c r="C51" s="38">
        <v>451655</v>
      </c>
      <c r="D51" s="38">
        <v>809580</v>
      </c>
      <c r="E51" s="38">
        <v>429949</v>
      </c>
      <c r="F51" s="16">
        <v>155488</v>
      </c>
      <c r="G51" s="16">
        <v>121802</v>
      </c>
      <c r="H51" s="16">
        <v>89943</v>
      </c>
      <c r="I51" s="16">
        <v>27485</v>
      </c>
      <c r="J51" s="16">
        <v>5375</v>
      </c>
      <c r="K51" s="16">
        <v>0</v>
      </c>
      <c r="L51" s="16">
        <v>0</v>
      </c>
      <c r="M51" s="16">
        <v>0</v>
      </c>
      <c r="N51" s="17">
        <f t="shared" si="0"/>
        <v>2091277</v>
      </c>
      <c r="O51" s="2"/>
      <c r="P51" s="2"/>
    </row>
  </sheetData>
  <mergeCells count="28">
    <mergeCell ref="A44:A45"/>
    <mergeCell ref="A46:A47"/>
    <mergeCell ref="A48:A49"/>
    <mergeCell ref="A50:A51"/>
    <mergeCell ref="A32:A33"/>
    <mergeCell ref="A34:A35"/>
    <mergeCell ref="A36:A37"/>
    <mergeCell ref="A38:A39"/>
    <mergeCell ref="A40:A41"/>
    <mergeCell ref="A42:A43"/>
    <mergeCell ref="A20:A21"/>
    <mergeCell ref="A22:A23"/>
    <mergeCell ref="A24:A25"/>
    <mergeCell ref="A26:A27"/>
    <mergeCell ref="A28:A29"/>
    <mergeCell ref="A30:A31"/>
    <mergeCell ref="A8:A9"/>
    <mergeCell ref="A10:A11"/>
    <mergeCell ref="A12:A13"/>
    <mergeCell ref="A14:A15"/>
    <mergeCell ref="A16:A17"/>
    <mergeCell ref="A18:A19"/>
    <mergeCell ref="A2:B3"/>
    <mergeCell ref="C2:C3"/>
    <mergeCell ref="M2:M3"/>
    <mergeCell ref="N2:N3"/>
    <mergeCell ref="A4:A5"/>
    <mergeCell ref="A6:A7"/>
  </mergeCells>
  <phoneticPr fontId="5"/>
  <pageMargins left="0.7" right="0.7" top="0.75" bottom="0.75" header="0.3" footer="0.3"/>
  <pageSetup paperSize="9" scale="76" orientation="landscape" horizontalDpi="4294967293" verticalDpi="4294967293" r:id="rId1"/>
  <headerFooter alignWithMargins="0">
    <oddHeader>&amp;L&amp;16付表４－４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showGridLines="0" zoomScale="60" zoomScaleNormal="60" zoomScaleSheetLayoutView="100" zoomScalePageLayoutView="25" workbookViewId="0">
      <selection activeCell="N50" sqref="N50"/>
    </sheetView>
  </sheetViews>
  <sheetFormatPr defaultColWidth="8" defaultRowHeight="12" x14ac:dyDescent="0.15"/>
  <cols>
    <col min="1" max="2" width="8.109375" style="1" customWidth="1"/>
    <col min="3" max="14" width="12.6640625" style="1" customWidth="1"/>
    <col min="15" max="15" width="2.44140625" style="1" customWidth="1"/>
    <col min="16" max="16384" width="8" style="1"/>
  </cols>
  <sheetData>
    <row r="1" spans="1:16" x14ac:dyDescent="0.15">
      <c r="A1" s="3" t="s">
        <v>49</v>
      </c>
      <c r="B1" s="4"/>
      <c r="C1" s="29" t="s">
        <v>50</v>
      </c>
      <c r="D1" s="30"/>
      <c r="E1" s="30"/>
      <c r="F1" s="4"/>
      <c r="G1" s="4"/>
      <c r="H1" s="4"/>
      <c r="I1" s="4"/>
      <c r="J1" s="4"/>
      <c r="K1" s="4"/>
      <c r="L1" s="4"/>
      <c r="M1" s="4"/>
      <c r="N1" s="4"/>
    </row>
    <row r="2" spans="1:16" ht="13.5" customHeight="1" x14ac:dyDescent="0.15">
      <c r="A2" s="23" t="s">
        <v>35</v>
      </c>
      <c r="B2" s="24"/>
      <c r="C2" s="20" t="s">
        <v>4</v>
      </c>
      <c r="D2" s="5" t="s">
        <v>0</v>
      </c>
      <c r="E2" s="5" t="s">
        <v>1</v>
      </c>
      <c r="F2" s="5" t="s">
        <v>2</v>
      </c>
      <c r="G2" s="5" t="s">
        <v>36</v>
      </c>
      <c r="H2" s="5" t="s">
        <v>37</v>
      </c>
      <c r="I2" s="5" t="s">
        <v>38</v>
      </c>
      <c r="J2" s="5" t="s">
        <v>41</v>
      </c>
      <c r="K2" s="5" t="s">
        <v>42</v>
      </c>
      <c r="L2" s="5" t="s">
        <v>43</v>
      </c>
      <c r="M2" s="20" t="s">
        <v>44</v>
      </c>
      <c r="N2" s="18" t="s">
        <v>3</v>
      </c>
    </row>
    <row r="3" spans="1:16" x14ac:dyDescent="0.15">
      <c r="A3" s="25"/>
      <c r="B3" s="26"/>
      <c r="C3" s="27"/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45</v>
      </c>
      <c r="J3" s="6" t="s">
        <v>46</v>
      </c>
      <c r="K3" s="6" t="s">
        <v>47</v>
      </c>
      <c r="L3" s="6" t="s">
        <v>48</v>
      </c>
      <c r="M3" s="27"/>
      <c r="N3" s="19"/>
    </row>
    <row r="4" spans="1:16" ht="13.2" x14ac:dyDescent="0.15">
      <c r="A4" s="20" t="s">
        <v>10</v>
      </c>
      <c r="B4" s="7" t="s">
        <v>11</v>
      </c>
      <c r="C4" s="35">
        <v>232</v>
      </c>
      <c r="D4" s="35">
        <v>183</v>
      </c>
      <c r="E4" s="35">
        <v>75</v>
      </c>
      <c r="F4" s="35">
        <v>48</v>
      </c>
      <c r="G4" s="35">
        <v>25</v>
      </c>
      <c r="H4" s="35">
        <v>20</v>
      </c>
      <c r="I4" s="35">
        <v>9</v>
      </c>
      <c r="J4" s="35">
        <v>5</v>
      </c>
      <c r="K4" s="35">
        <v>2</v>
      </c>
      <c r="L4" s="35">
        <v>0</v>
      </c>
      <c r="M4" s="35">
        <v>0</v>
      </c>
      <c r="N4" s="9">
        <f t="shared" ref="N4:N51" si="0">SUM(C4:M4)</f>
        <v>599</v>
      </c>
      <c r="P4" s="2"/>
    </row>
    <row r="5" spans="1:16" ht="13.2" x14ac:dyDescent="0.15">
      <c r="A5" s="21"/>
      <c r="B5" s="10" t="s">
        <v>12</v>
      </c>
      <c r="C5" s="36">
        <v>6555</v>
      </c>
      <c r="D5" s="36">
        <v>13011</v>
      </c>
      <c r="E5" s="36">
        <v>9042</v>
      </c>
      <c r="F5" s="36">
        <v>8221</v>
      </c>
      <c r="G5" s="36">
        <v>5968</v>
      </c>
      <c r="H5" s="36">
        <v>7782</v>
      </c>
      <c r="I5" s="36">
        <v>6661</v>
      </c>
      <c r="J5" s="36">
        <v>6835</v>
      </c>
      <c r="K5" s="36">
        <v>4081</v>
      </c>
      <c r="L5" s="36">
        <v>0</v>
      </c>
      <c r="M5" s="36">
        <v>0</v>
      </c>
      <c r="N5" s="12">
        <f t="shared" si="0"/>
        <v>68156</v>
      </c>
      <c r="P5" s="2"/>
    </row>
    <row r="6" spans="1:16" ht="13.2" x14ac:dyDescent="0.15">
      <c r="A6" s="22" t="s">
        <v>13</v>
      </c>
      <c r="B6" s="13" t="s">
        <v>11</v>
      </c>
      <c r="C6" s="37">
        <v>376</v>
      </c>
      <c r="D6" s="37">
        <v>300</v>
      </c>
      <c r="E6" s="37">
        <v>106</v>
      </c>
      <c r="F6" s="37">
        <v>51</v>
      </c>
      <c r="G6" s="37">
        <v>44</v>
      </c>
      <c r="H6" s="37">
        <v>14</v>
      </c>
      <c r="I6" s="37">
        <v>9</v>
      </c>
      <c r="J6" s="37">
        <v>2</v>
      </c>
      <c r="K6" s="37">
        <v>2</v>
      </c>
      <c r="L6" s="37">
        <v>0</v>
      </c>
      <c r="M6" s="37">
        <v>0</v>
      </c>
      <c r="N6" s="9">
        <f t="shared" si="0"/>
        <v>904</v>
      </c>
      <c r="P6" s="2"/>
    </row>
    <row r="7" spans="1:16" ht="13.2" x14ac:dyDescent="0.15">
      <c r="A7" s="21"/>
      <c r="B7" s="10" t="s">
        <v>12</v>
      </c>
      <c r="C7" s="36">
        <v>9588</v>
      </c>
      <c r="D7" s="36">
        <v>20983</v>
      </c>
      <c r="E7" s="36">
        <v>12619</v>
      </c>
      <c r="F7" s="36">
        <v>8834</v>
      </c>
      <c r="G7" s="36">
        <v>10340</v>
      </c>
      <c r="H7" s="36">
        <v>5265</v>
      </c>
      <c r="I7" s="36">
        <v>6220</v>
      </c>
      <c r="J7" s="36">
        <v>2725</v>
      </c>
      <c r="K7" s="36">
        <v>8474</v>
      </c>
      <c r="L7" s="36">
        <v>0</v>
      </c>
      <c r="M7" s="36">
        <v>0</v>
      </c>
      <c r="N7" s="12">
        <f t="shared" si="0"/>
        <v>85048</v>
      </c>
      <c r="P7" s="2"/>
    </row>
    <row r="8" spans="1:16" ht="13.2" x14ac:dyDescent="0.15">
      <c r="A8" s="22" t="s">
        <v>14</v>
      </c>
      <c r="B8" s="13" t="s">
        <v>11</v>
      </c>
      <c r="C8" s="37">
        <v>457</v>
      </c>
      <c r="D8" s="37">
        <v>280</v>
      </c>
      <c r="E8" s="37">
        <v>147</v>
      </c>
      <c r="F8" s="37">
        <v>90</v>
      </c>
      <c r="G8" s="37">
        <v>92</v>
      </c>
      <c r="H8" s="37">
        <v>47</v>
      </c>
      <c r="I8" s="37">
        <v>27</v>
      </c>
      <c r="J8" s="37">
        <v>6</v>
      </c>
      <c r="K8" s="37">
        <v>1</v>
      </c>
      <c r="L8" s="37">
        <v>0</v>
      </c>
      <c r="M8" s="37">
        <v>1</v>
      </c>
      <c r="N8" s="9">
        <f t="shared" si="0"/>
        <v>1148</v>
      </c>
      <c r="P8" s="2"/>
    </row>
    <row r="9" spans="1:16" ht="13.2" x14ac:dyDescent="0.15">
      <c r="A9" s="21"/>
      <c r="B9" s="10" t="s">
        <v>12</v>
      </c>
      <c r="C9" s="36">
        <v>9581</v>
      </c>
      <c r="D9" s="36">
        <v>20042</v>
      </c>
      <c r="E9" s="36">
        <v>17684</v>
      </c>
      <c r="F9" s="36">
        <v>15553</v>
      </c>
      <c r="G9" s="36">
        <v>22562</v>
      </c>
      <c r="H9" s="36">
        <v>17230</v>
      </c>
      <c r="I9" s="36">
        <v>18831</v>
      </c>
      <c r="J9" s="36">
        <v>8529</v>
      </c>
      <c r="K9" s="36">
        <v>2243</v>
      </c>
      <c r="L9" s="36">
        <v>0</v>
      </c>
      <c r="M9" s="36">
        <v>14988</v>
      </c>
      <c r="N9" s="12">
        <f t="shared" si="0"/>
        <v>147243</v>
      </c>
      <c r="P9" s="2"/>
    </row>
    <row r="10" spans="1:16" ht="13.2" x14ac:dyDescent="0.15">
      <c r="A10" s="22" t="s">
        <v>15</v>
      </c>
      <c r="B10" s="13" t="s">
        <v>11</v>
      </c>
      <c r="C10" s="37">
        <v>669</v>
      </c>
      <c r="D10" s="37">
        <v>419</v>
      </c>
      <c r="E10" s="37">
        <v>259</v>
      </c>
      <c r="F10" s="37">
        <v>151</v>
      </c>
      <c r="G10" s="37">
        <v>95</v>
      </c>
      <c r="H10" s="37">
        <v>60</v>
      </c>
      <c r="I10" s="37">
        <v>27</v>
      </c>
      <c r="J10" s="37">
        <v>7</v>
      </c>
      <c r="K10" s="37">
        <v>0</v>
      </c>
      <c r="L10" s="37">
        <v>1</v>
      </c>
      <c r="M10" s="37">
        <v>0</v>
      </c>
      <c r="N10" s="9">
        <f t="shared" si="0"/>
        <v>1688</v>
      </c>
      <c r="P10" s="2"/>
    </row>
    <row r="11" spans="1:16" ht="13.2" x14ac:dyDescent="0.15">
      <c r="A11" s="21"/>
      <c r="B11" s="10" t="s">
        <v>12</v>
      </c>
      <c r="C11" s="36">
        <v>11947</v>
      </c>
      <c r="D11" s="36">
        <v>30373</v>
      </c>
      <c r="E11" s="36">
        <v>31518</v>
      </c>
      <c r="F11" s="36">
        <v>26069</v>
      </c>
      <c r="G11" s="36">
        <v>22805</v>
      </c>
      <c r="H11" s="36">
        <v>22180</v>
      </c>
      <c r="I11" s="36">
        <v>16929</v>
      </c>
      <c r="J11" s="36">
        <v>9144</v>
      </c>
      <c r="K11" s="36">
        <v>0</v>
      </c>
      <c r="L11" s="36">
        <v>5288</v>
      </c>
      <c r="M11" s="36">
        <v>0</v>
      </c>
      <c r="N11" s="12">
        <f t="shared" si="0"/>
        <v>176253</v>
      </c>
      <c r="P11" s="2"/>
    </row>
    <row r="12" spans="1:16" ht="13.2" x14ac:dyDescent="0.15">
      <c r="A12" s="22" t="s">
        <v>16</v>
      </c>
      <c r="B12" s="13" t="s">
        <v>11</v>
      </c>
      <c r="C12" s="37">
        <v>367</v>
      </c>
      <c r="D12" s="37">
        <v>227</v>
      </c>
      <c r="E12" s="37">
        <v>121</v>
      </c>
      <c r="F12" s="37">
        <v>64</v>
      </c>
      <c r="G12" s="37">
        <v>47</v>
      </c>
      <c r="H12" s="37">
        <v>31</v>
      </c>
      <c r="I12" s="37">
        <v>7</v>
      </c>
      <c r="J12" s="37">
        <v>0</v>
      </c>
      <c r="K12" s="37">
        <v>1</v>
      </c>
      <c r="L12" s="37">
        <v>0</v>
      </c>
      <c r="M12" s="37">
        <v>0</v>
      </c>
      <c r="N12" s="9">
        <f t="shared" si="0"/>
        <v>865</v>
      </c>
      <c r="P12" s="2"/>
    </row>
    <row r="13" spans="1:16" ht="13.2" x14ac:dyDescent="0.15">
      <c r="A13" s="21"/>
      <c r="B13" s="10" t="s">
        <v>12</v>
      </c>
      <c r="C13" s="36">
        <v>8170</v>
      </c>
      <c r="D13" s="36">
        <v>16471</v>
      </c>
      <c r="E13" s="36">
        <v>14703</v>
      </c>
      <c r="F13" s="36">
        <v>11197</v>
      </c>
      <c r="G13" s="36">
        <v>11479</v>
      </c>
      <c r="H13" s="36">
        <v>11176</v>
      </c>
      <c r="I13" s="36">
        <v>4986</v>
      </c>
      <c r="J13" s="36">
        <v>0</v>
      </c>
      <c r="K13" s="36">
        <v>2141</v>
      </c>
      <c r="L13" s="36">
        <v>0</v>
      </c>
      <c r="M13" s="36">
        <v>0</v>
      </c>
      <c r="N13" s="12">
        <f t="shared" si="0"/>
        <v>80323</v>
      </c>
      <c r="P13" s="2"/>
    </row>
    <row r="14" spans="1:16" ht="13.2" x14ac:dyDescent="0.15">
      <c r="A14" s="22" t="s">
        <v>17</v>
      </c>
      <c r="B14" s="13" t="s">
        <v>11</v>
      </c>
      <c r="C14" s="37">
        <v>538</v>
      </c>
      <c r="D14" s="37">
        <v>472</v>
      </c>
      <c r="E14" s="37">
        <v>195</v>
      </c>
      <c r="F14" s="37">
        <v>84</v>
      </c>
      <c r="G14" s="37">
        <v>68</v>
      </c>
      <c r="H14" s="37">
        <v>27</v>
      </c>
      <c r="I14" s="37">
        <v>5</v>
      </c>
      <c r="J14" s="37">
        <v>1</v>
      </c>
      <c r="K14" s="37">
        <v>0</v>
      </c>
      <c r="L14" s="37">
        <v>0</v>
      </c>
      <c r="M14" s="37">
        <v>0</v>
      </c>
      <c r="N14" s="9">
        <f t="shared" si="0"/>
        <v>1390</v>
      </c>
      <c r="P14" s="2"/>
    </row>
    <row r="15" spans="1:16" ht="13.2" x14ac:dyDescent="0.15">
      <c r="A15" s="21"/>
      <c r="B15" s="10" t="s">
        <v>12</v>
      </c>
      <c r="C15" s="36">
        <v>13814</v>
      </c>
      <c r="D15" s="36">
        <v>33353</v>
      </c>
      <c r="E15" s="36">
        <v>23709</v>
      </c>
      <c r="F15" s="36">
        <v>14428</v>
      </c>
      <c r="G15" s="36">
        <v>16636</v>
      </c>
      <c r="H15" s="36">
        <v>9990</v>
      </c>
      <c r="I15" s="36">
        <v>3306</v>
      </c>
      <c r="J15" s="36">
        <v>1000</v>
      </c>
      <c r="K15" s="36">
        <v>0</v>
      </c>
      <c r="L15" s="36">
        <v>0</v>
      </c>
      <c r="M15" s="36">
        <v>0</v>
      </c>
      <c r="N15" s="12">
        <f t="shared" si="0"/>
        <v>116236</v>
      </c>
      <c r="P15" s="2"/>
    </row>
    <row r="16" spans="1:16" ht="13.2" x14ac:dyDescent="0.15">
      <c r="A16" s="22" t="s">
        <v>18</v>
      </c>
      <c r="B16" s="13" t="s">
        <v>11</v>
      </c>
      <c r="C16" s="37">
        <v>557</v>
      </c>
      <c r="D16" s="37">
        <v>422</v>
      </c>
      <c r="E16" s="37">
        <v>192</v>
      </c>
      <c r="F16" s="37">
        <v>90</v>
      </c>
      <c r="G16" s="37">
        <v>57</v>
      </c>
      <c r="H16" s="37">
        <v>56</v>
      </c>
      <c r="I16" s="37">
        <v>15</v>
      </c>
      <c r="J16" s="37">
        <v>1</v>
      </c>
      <c r="K16" s="37">
        <v>0</v>
      </c>
      <c r="L16" s="37">
        <v>0</v>
      </c>
      <c r="M16" s="37">
        <v>0</v>
      </c>
      <c r="N16" s="9">
        <f t="shared" si="0"/>
        <v>1390</v>
      </c>
      <c r="P16" s="2"/>
    </row>
    <row r="17" spans="1:16" ht="13.2" x14ac:dyDescent="0.15">
      <c r="A17" s="21"/>
      <c r="B17" s="10" t="s">
        <v>12</v>
      </c>
      <c r="C17" s="36">
        <v>12399</v>
      </c>
      <c r="D17" s="36">
        <v>30160</v>
      </c>
      <c r="E17" s="36">
        <v>23468</v>
      </c>
      <c r="F17" s="36">
        <v>15156</v>
      </c>
      <c r="G17" s="36">
        <v>13882</v>
      </c>
      <c r="H17" s="36">
        <v>20340</v>
      </c>
      <c r="I17" s="36">
        <v>9893</v>
      </c>
      <c r="J17" s="36">
        <v>1240</v>
      </c>
      <c r="K17" s="36">
        <v>0</v>
      </c>
      <c r="L17" s="36">
        <v>0</v>
      </c>
      <c r="M17" s="36">
        <v>0</v>
      </c>
      <c r="N17" s="12">
        <f t="shared" si="0"/>
        <v>126538</v>
      </c>
      <c r="P17" s="2"/>
    </row>
    <row r="18" spans="1:16" ht="13.2" x14ac:dyDescent="0.15">
      <c r="A18" s="22" t="s">
        <v>19</v>
      </c>
      <c r="B18" s="13" t="s">
        <v>11</v>
      </c>
      <c r="C18" s="37">
        <v>618</v>
      </c>
      <c r="D18" s="37">
        <v>379</v>
      </c>
      <c r="E18" s="37">
        <v>167</v>
      </c>
      <c r="F18" s="37">
        <v>84</v>
      </c>
      <c r="G18" s="37">
        <v>65</v>
      </c>
      <c r="H18" s="37">
        <v>47</v>
      </c>
      <c r="I18" s="37">
        <v>26</v>
      </c>
      <c r="J18" s="37">
        <v>10</v>
      </c>
      <c r="K18" s="37">
        <v>10</v>
      </c>
      <c r="L18" s="37">
        <v>2</v>
      </c>
      <c r="M18" s="37">
        <v>3</v>
      </c>
      <c r="N18" s="9">
        <f t="shared" si="0"/>
        <v>1411</v>
      </c>
      <c r="P18" s="2"/>
    </row>
    <row r="19" spans="1:16" ht="13.2" x14ac:dyDescent="0.15">
      <c r="A19" s="21"/>
      <c r="B19" s="10" t="s">
        <v>12</v>
      </c>
      <c r="C19" s="36">
        <v>13178</v>
      </c>
      <c r="D19" s="36">
        <v>27271</v>
      </c>
      <c r="E19" s="36">
        <v>19949</v>
      </c>
      <c r="F19" s="36">
        <v>14477</v>
      </c>
      <c r="G19" s="36">
        <v>16357</v>
      </c>
      <c r="H19" s="36">
        <v>17485</v>
      </c>
      <c r="I19" s="36">
        <v>18472</v>
      </c>
      <c r="J19" s="36">
        <v>14242</v>
      </c>
      <c r="K19" s="36">
        <v>28901</v>
      </c>
      <c r="L19" s="36">
        <v>12498</v>
      </c>
      <c r="M19" s="36">
        <v>61929</v>
      </c>
      <c r="N19" s="12">
        <f t="shared" si="0"/>
        <v>244759</v>
      </c>
      <c r="P19" s="2"/>
    </row>
    <row r="20" spans="1:16" ht="13.2" x14ac:dyDescent="0.15">
      <c r="A20" s="22" t="s">
        <v>20</v>
      </c>
      <c r="B20" s="13" t="s">
        <v>11</v>
      </c>
      <c r="C20" s="37">
        <v>530</v>
      </c>
      <c r="D20" s="37">
        <v>344</v>
      </c>
      <c r="E20" s="37">
        <v>170</v>
      </c>
      <c r="F20" s="37">
        <v>105</v>
      </c>
      <c r="G20" s="37">
        <v>111</v>
      </c>
      <c r="H20" s="37">
        <v>71</v>
      </c>
      <c r="I20" s="37">
        <v>30</v>
      </c>
      <c r="J20" s="37">
        <v>12</v>
      </c>
      <c r="K20" s="37">
        <v>2</v>
      </c>
      <c r="L20" s="37">
        <v>0</v>
      </c>
      <c r="M20" s="37">
        <v>0</v>
      </c>
      <c r="N20" s="9">
        <f t="shared" si="0"/>
        <v>1375</v>
      </c>
      <c r="P20" s="2"/>
    </row>
    <row r="21" spans="1:16" ht="13.2" x14ac:dyDescent="0.15">
      <c r="A21" s="21"/>
      <c r="B21" s="10" t="s">
        <v>12</v>
      </c>
      <c r="C21" s="36">
        <v>10234</v>
      </c>
      <c r="D21" s="36">
        <v>24261</v>
      </c>
      <c r="E21" s="36">
        <v>20863</v>
      </c>
      <c r="F21" s="36">
        <v>18255</v>
      </c>
      <c r="G21" s="36">
        <v>26574</v>
      </c>
      <c r="H21" s="36">
        <v>26005</v>
      </c>
      <c r="I21" s="36">
        <v>19759</v>
      </c>
      <c r="J21" s="36">
        <v>17186</v>
      </c>
      <c r="K21" s="36">
        <v>5098</v>
      </c>
      <c r="L21" s="36">
        <v>0</v>
      </c>
      <c r="M21" s="36">
        <v>0</v>
      </c>
      <c r="N21" s="12">
        <f t="shared" si="0"/>
        <v>168235</v>
      </c>
      <c r="P21" s="2"/>
    </row>
    <row r="22" spans="1:16" ht="13.2" x14ac:dyDescent="0.15">
      <c r="A22" s="22" t="s">
        <v>21</v>
      </c>
      <c r="B22" s="13" t="s">
        <v>11</v>
      </c>
      <c r="C22" s="37">
        <v>331</v>
      </c>
      <c r="D22" s="37">
        <v>246</v>
      </c>
      <c r="E22" s="37">
        <v>156</v>
      </c>
      <c r="F22" s="37">
        <v>103</v>
      </c>
      <c r="G22" s="37">
        <v>113</v>
      </c>
      <c r="H22" s="37">
        <v>79</v>
      </c>
      <c r="I22" s="37">
        <v>17</v>
      </c>
      <c r="J22" s="37">
        <v>6</v>
      </c>
      <c r="K22" s="37">
        <v>3</v>
      </c>
      <c r="L22" s="37">
        <v>1</v>
      </c>
      <c r="M22" s="37">
        <v>0</v>
      </c>
      <c r="N22" s="9">
        <f t="shared" si="0"/>
        <v>1055</v>
      </c>
      <c r="P22" s="2"/>
    </row>
    <row r="23" spans="1:16" ht="13.2" x14ac:dyDescent="0.15">
      <c r="A23" s="21"/>
      <c r="B23" s="10" t="s">
        <v>12</v>
      </c>
      <c r="C23" s="36">
        <v>5886</v>
      </c>
      <c r="D23" s="36">
        <v>17620</v>
      </c>
      <c r="E23" s="36">
        <v>19110</v>
      </c>
      <c r="F23" s="36">
        <v>17675</v>
      </c>
      <c r="G23" s="36">
        <v>27488</v>
      </c>
      <c r="H23" s="36">
        <v>29431</v>
      </c>
      <c r="I23" s="36">
        <v>11391</v>
      </c>
      <c r="J23" s="36">
        <v>7843</v>
      </c>
      <c r="K23" s="36">
        <v>7814</v>
      </c>
      <c r="L23" s="36">
        <v>7106</v>
      </c>
      <c r="M23" s="36">
        <v>0</v>
      </c>
      <c r="N23" s="12">
        <f t="shared" si="0"/>
        <v>151364</v>
      </c>
      <c r="P23" s="2"/>
    </row>
    <row r="24" spans="1:16" ht="13.2" x14ac:dyDescent="0.15">
      <c r="A24" s="22" t="s">
        <v>22</v>
      </c>
      <c r="B24" s="13" t="s">
        <v>11</v>
      </c>
      <c r="C24" s="37">
        <v>1002</v>
      </c>
      <c r="D24" s="37">
        <v>698</v>
      </c>
      <c r="E24" s="37">
        <v>384</v>
      </c>
      <c r="F24" s="37">
        <v>213</v>
      </c>
      <c r="G24" s="37">
        <v>198</v>
      </c>
      <c r="H24" s="37">
        <v>118</v>
      </c>
      <c r="I24" s="37">
        <v>83</v>
      </c>
      <c r="J24" s="37">
        <v>19</v>
      </c>
      <c r="K24" s="37">
        <v>6</v>
      </c>
      <c r="L24" s="37">
        <v>1</v>
      </c>
      <c r="M24" s="37">
        <v>1</v>
      </c>
      <c r="N24" s="9">
        <f t="shared" si="0"/>
        <v>2723</v>
      </c>
      <c r="P24" s="2"/>
    </row>
    <row r="25" spans="1:16" ht="13.2" x14ac:dyDescent="0.15">
      <c r="A25" s="21"/>
      <c r="B25" s="10" t="s">
        <v>12</v>
      </c>
      <c r="C25" s="36">
        <v>18059</v>
      </c>
      <c r="D25" s="36">
        <v>51252</v>
      </c>
      <c r="E25" s="36">
        <v>46812</v>
      </c>
      <c r="F25" s="36">
        <v>36828</v>
      </c>
      <c r="G25" s="36">
        <v>48855</v>
      </c>
      <c r="H25" s="36">
        <v>44743</v>
      </c>
      <c r="I25" s="36">
        <v>53716</v>
      </c>
      <c r="J25" s="36">
        <v>25147</v>
      </c>
      <c r="K25" s="36">
        <v>15412</v>
      </c>
      <c r="L25" s="36">
        <v>5129</v>
      </c>
      <c r="M25" s="36">
        <v>11232</v>
      </c>
      <c r="N25" s="12">
        <f t="shared" si="0"/>
        <v>357185</v>
      </c>
      <c r="P25" s="2"/>
    </row>
    <row r="26" spans="1:16" ht="13.2" x14ac:dyDescent="0.15">
      <c r="A26" s="22" t="s">
        <v>23</v>
      </c>
      <c r="B26" s="13" t="s">
        <v>11</v>
      </c>
      <c r="C26" s="37">
        <v>1291</v>
      </c>
      <c r="D26" s="37">
        <v>687</v>
      </c>
      <c r="E26" s="37">
        <v>470</v>
      </c>
      <c r="F26" s="37">
        <v>325</v>
      </c>
      <c r="G26" s="37">
        <v>342</v>
      </c>
      <c r="H26" s="37">
        <v>221</v>
      </c>
      <c r="I26" s="37">
        <v>71</v>
      </c>
      <c r="J26" s="37">
        <v>22</v>
      </c>
      <c r="K26" s="37">
        <v>10</v>
      </c>
      <c r="L26" s="37">
        <v>0</v>
      </c>
      <c r="M26" s="37">
        <v>0</v>
      </c>
      <c r="N26" s="9">
        <f t="shared" si="0"/>
        <v>3439</v>
      </c>
      <c r="P26" s="2"/>
    </row>
    <row r="27" spans="1:16" ht="13.2" x14ac:dyDescent="0.15">
      <c r="A27" s="21"/>
      <c r="B27" s="10" t="s">
        <v>12</v>
      </c>
      <c r="C27" s="36">
        <v>20662</v>
      </c>
      <c r="D27" s="36">
        <v>50590</v>
      </c>
      <c r="E27" s="36">
        <v>57105</v>
      </c>
      <c r="F27" s="36">
        <v>56648</v>
      </c>
      <c r="G27" s="36">
        <v>81731</v>
      </c>
      <c r="H27" s="36">
        <v>83185</v>
      </c>
      <c r="I27" s="36">
        <v>50754</v>
      </c>
      <c r="J27" s="36">
        <v>31440</v>
      </c>
      <c r="K27" s="36">
        <v>30836</v>
      </c>
      <c r="L27" s="36">
        <v>0</v>
      </c>
      <c r="M27" s="36">
        <v>0</v>
      </c>
      <c r="N27" s="12">
        <f t="shared" si="0"/>
        <v>462951</v>
      </c>
      <c r="P27" s="2"/>
    </row>
    <row r="28" spans="1:16" ht="13.2" x14ac:dyDescent="0.15">
      <c r="A28" s="22" t="s">
        <v>24</v>
      </c>
      <c r="B28" s="13" t="s">
        <v>11</v>
      </c>
      <c r="C28" s="37">
        <v>590</v>
      </c>
      <c r="D28" s="37">
        <v>321</v>
      </c>
      <c r="E28" s="37">
        <v>168</v>
      </c>
      <c r="F28" s="37">
        <v>118</v>
      </c>
      <c r="G28" s="37">
        <v>95</v>
      </c>
      <c r="H28" s="37">
        <v>75</v>
      </c>
      <c r="I28" s="37">
        <v>23</v>
      </c>
      <c r="J28" s="37">
        <v>10</v>
      </c>
      <c r="K28" s="37">
        <v>2</v>
      </c>
      <c r="L28" s="37">
        <v>0</v>
      </c>
      <c r="M28" s="37">
        <v>0</v>
      </c>
      <c r="N28" s="9">
        <f t="shared" si="0"/>
        <v>1402</v>
      </c>
      <c r="P28" s="2"/>
    </row>
    <row r="29" spans="1:16" ht="13.2" x14ac:dyDescent="0.15">
      <c r="A29" s="21"/>
      <c r="B29" s="10" t="s">
        <v>12</v>
      </c>
      <c r="C29" s="36">
        <v>10050</v>
      </c>
      <c r="D29" s="36">
        <v>23157</v>
      </c>
      <c r="E29" s="36">
        <v>20448</v>
      </c>
      <c r="F29" s="36">
        <v>20305</v>
      </c>
      <c r="G29" s="36">
        <v>22914</v>
      </c>
      <c r="H29" s="36">
        <v>28186</v>
      </c>
      <c r="I29" s="36">
        <v>16033</v>
      </c>
      <c r="J29" s="36">
        <v>13017</v>
      </c>
      <c r="K29" s="36">
        <v>5209</v>
      </c>
      <c r="L29" s="36">
        <v>0</v>
      </c>
      <c r="M29" s="36">
        <v>0</v>
      </c>
      <c r="N29" s="12">
        <f t="shared" si="0"/>
        <v>159319</v>
      </c>
      <c r="P29" s="2"/>
    </row>
    <row r="30" spans="1:16" ht="13.2" x14ac:dyDescent="0.15">
      <c r="A30" s="22" t="s">
        <v>25</v>
      </c>
      <c r="B30" s="13" t="s">
        <v>11</v>
      </c>
      <c r="C30" s="37">
        <v>536</v>
      </c>
      <c r="D30" s="37">
        <v>346</v>
      </c>
      <c r="E30" s="37">
        <v>256</v>
      </c>
      <c r="F30" s="37">
        <v>131</v>
      </c>
      <c r="G30" s="37">
        <v>106</v>
      </c>
      <c r="H30" s="37">
        <v>70</v>
      </c>
      <c r="I30" s="37">
        <v>19</v>
      </c>
      <c r="J30" s="37">
        <v>5</v>
      </c>
      <c r="K30" s="37">
        <v>1</v>
      </c>
      <c r="L30" s="37">
        <v>0</v>
      </c>
      <c r="M30" s="37">
        <v>0</v>
      </c>
      <c r="N30" s="9">
        <f t="shared" si="0"/>
        <v>1470</v>
      </c>
      <c r="P30" s="2"/>
    </row>
    <row r="31" spans="1:16" ht="13.2" x14ac:dyDescent="0.15">
      <c r="A31" s="21"/>
      <c r="B31" s="10" t="s">
        <v>12</v>
      </c>
      <c r="C31" s="36">
        <v>9309</v>
      </c>
      <c r="D31" s="36">
        <v>25363</v>
      </c>
      <c r="E31" s="36">
        <v>30877</v>
      </c>
      <c r="F31" s="36">
        <v>22268</v>
      </c>
      <c r="G31" s="36">
        <v>24894</v>
      </c>
      <c r="H31" s="36">
        <v>25679</v>
      </c>
      <c r="I31" s="36">
        <v>12521</v>
      </c>
      <c r="J31" s="36">
        <v>6057</v>
      </c>
      <c r="K31" s="36">
        <v>2849</v>
      </c>
      <c r="L31" s="36">
        <v>0</v>
      </c>
      <c r="M31" s="36">
        <v>0</v>
      </c>
      <c r="N31" s="12">
        <f t="shared" si="0"/>
        <v>159817</v>
      </c>
      <c r="P31" s="2"/>
    </row>
    <row r="32" spans="1:16" ht="13.2" x14ac:dyDescent="0.15">
      <c r="A32" s="22" t="s">
        <v>26</v>
      </c>
      <c r="B32" s="13" t="s">
        <v>11</v>
      </c>
      <c r="C32" s="37">
        <v>865</v>
      </c>
      <c r="D32" s="37">
        <v>504</v>
      </c>
      <c r="E32" s="37">
        <v>372</v>
      </c>
      <c r="F32" s="37">
        <v>218</v>
      </c>
      <c r="G32" s="37">
        <v>219</v>
      </c>
      <c r="H32" s="37">
        <v>165</v>
      </c>
      <c r="I32" s="37">
        <v>57</v>
      </c>
      <c r="J32" s="37">
        <v>18</v>
      </c>
      <c r="K32" s="37">
        <v>4</v>
      </c>
      <c r="L32" s="37">
        <v>0</v>
      </c>
      <c r="M32" s="37">
        <v>0</v>
      </c>
      <c r="N32" s="9">
        <f t="shared" si="0"/>
        <v>2422</v>
      </c>
      <c r="P32" s="2"/>
    </row>
    <row r="33" spans="1:16" ht="13.2" x14ac:dyDescent="0.15">
      <c r="A33" s="21"/>
      <c r="B33" s="10" t="s">
        <v>12</v>
      </c>
      <c r="C33" s="36">
        <v>13642</v>
      </c>
      <c r="D33" s="36">
        <v>37523</v>
      </c>
      <c r="E33" s="36">
        <v>45090</v>
      </c>
      <c r="F33" s="36">
        <v>37715</v>
      </c>
      <c r="G33" s="36">
        <v>52963</v>
      </c>
      <c r="H33" s="36">
        <v>61161</v>
      </c>
      <c r="I33" s="36">
        <v>39900</v>
      </c>
      <c r="J33" s="36">
        <v>24967</v>
      </c>
      <c r="K33" s="36">
        <v>12455</v>
      </c>
      <c r="L33" s="36">
        <v>0</v>
      </c>
      <c r="M33" s="36">
        <v>0</v>
      </c>
      <c r="N33" s="12">
        <f t="shared" si="0"/>
        <v>325416</v>
      </c>
      <c r="P33" s="2"/>
    </row>
    <row r="34" spans="1:16" ht="13.2" x14ac:dyDescent="0.15">
      <c r="A34" s="22" t="s">
        <v>27</v>
      </c>
      <c r="B34" s="13" t="s">
        <v>11</v>
      </c>
      <c r="C34" s="37">
        <v>491</v>
      </c>
      <c r="D34" s="37">
        <v>381</v>
      </c>
      <c r="E34" s="37">
        <v>180</v>
      </c>
      <c r="F34" s="37">
        <v>98</v>
      </c>
      <c r="G34" s="37">
        <v>74</v>
      </c>
      <c r="H34" s="37">
        <v>52</v>
      </c>
      <c r="I34" s="37">
        <v>18</v>
      </c>
      <c r="J34" s="37">
        <v>0</v>
      </c>
      <c r="K34" s="37">
        <v>0</v>
      </c>
      <c r="L34" s="37">
        <v>0</v>
      </c>
      <c r="M34" s="37">
        <v>0</v>
      </c>
      <c r="N34" s="9">
        <f t="shared" si="0"/>
        <v>1294</v>
      </c>
      <c r="P34" s="2"/>
    </row>
    <row r="35" spans="1:16" ht="13.2" x14ac:dyDescent="0.15">
      <c r="A35" s="21"/>
      <c r="B35" s="10" t="s">
        <v>12</v>
      </c>
      <c r="C35" s="36">
        <v>9140</v>
      </c>
      <c r="D35" s="36">
        <v>27284</v>
      </c>
      <c r="E35" s="36">
        <v>22151</v>
      </c>
      <c r="F35" s="36">
        <v>17162</v>
      </c>
      <c r="G35" s="36">
        <v>17775</v>
      </c>
      <c r="H35" s="36">
        <v>18278</v>
      </c>
      <c r="I35" s="36">
        <v>11721</v>
      </c>
      <c r="J35" s="36">
        <v>0</v>
      </c>
      <c r="K35" s="36">
        <v>0</v>
      </c>
      <c r="L35" s="36">
        <v>0</v>
      </c>
      <c r="M35" s="36">
        <v>0</v>
      </c>
      <c r="N35" s="12">
        <f t="shared" si="0"/>
        <v>123511</v>
      </c>
      <c r="P35" s="2"/>
    </row>
    <row r="36" spans="1:16" ht="13.2" x14ac:dyDescent="0.15">
      <c r="A36" s="22" t="s">
        <v>28</v>
      </c>
      <c r="B36" s="13" t="s">
        <v>11</v>
      </c>
      <c r="C36" s="37">
        <v>623</v>
      </c>
      <c r="D36" s="37">
        <v>415</v>
      </c>
      <c r="E36" s="37">
        <v>187</v>
      </c>
      <c r="F36" s="37">
        <v>92</v>
      </c>
      <c r="G36" s="37">
        <v>77</v>
      </c>
      <c r="H36" s="37">
        <v>41</v>
      </c>
      <c r="I36" s="37">
        <v>27</v>
      </c>
      <c r="J36" s="37">
        <v>6</v>
      </c>
      <c r="K36" s="37">
        <v>9</v>
      </c>
      <c r="L36" s="37">
        <v>0</v>
      </c>
      <c r="M36" s="37">
        <v>0</v>
      </c>
      <c r="N36" s="9">
        <f t="shared" si="0"/>
        <v>1477</v>
      </c>
      <c r="P36" s="2"/>
    </row>
    <row r="37" spans="1:16" ht="13.2" x14ac:dyDescent="0.15">
      <c r="A37" s="21"/>
      <c r="B37" s="10" t="s">
        <v>12</v>
      </c>
      <c r="C37" s="36">
        <v>12507</v>
      </c>
      <c r="D37" s="36">
        <v>29370</v>
      </c>
      <c r="E37" s="36">
        <v>22585</v>
      </c>
      <c r="F37" s="36">
        <v>15765</v>
      </c>
      <c r="G37" s="36">
        <v>18663</v>
      </c>
      <c r="H37" s="36">
        <v>16017</v>
      </c>
      <c r="I37" s="36">
        <v>17946</v>
      </c>
      <c r="J37" s="36">
        <v>7596</v>
      </c>
      <c r="K37" s="36">
        <v>27163</v>
      </c>
      <c r="L37" s="36">
        <v>0</v>
      </c>
      <c r="M37" s="36">
        <v>0</v>
      </c>
      <c r="N37" s="12">
        <f t="shared" si="0"/>
        <v>167612</v>
      </c>
      <c r="P37" s="2"/>
    </row>
    <row r="38" spans="1:16" ht="13.2" x14ac:dyDescent="0.15">
      <c r="A38" s="22" t="s">
        <v>29</v>
      </c>
      <c r="B38" s="13" t="s">
        <v>11</v>
      </c>
      <c r="C38" s="37">
        <v>428</v>
      </c>
      <c r="D38" s="37">
        <v>214</v>
      </c>
      <c r="E38" s="37">
        <v>115</v>
      </c>
      <c r="F38" s="37">
        <v>69</v>
      </c>
      <c r="G38" s="37">
        <v>52</v>
      </c>
      <c r="H38" s="37">
        <v>27</v>
      </c>
      <c r="I38" s="37">
        <v>11</v>
      </c>
      <c r="J38" s="37">
        <v>4</v>
      </c>
      <c r="K38" s="37">
        <v>0</v>
      </c>
      <c r="L38" s="37">
        <v>0</v>
      </c>
      <c r="M38" s="37">
        <v>0</v>
      </c>
      <c r="N38" s="9">
        <f t="shared" si="0"/>
        <v>920</v>
      </c>
      <c r="P38" s="2"/>
    </row>
    <row r="39" spans="1:16" ht="13.2" x14ac:dyDescent="0.15">
      <c r="A39" s="21"/>
      <c r="B39" s="10" t="s">
        <v>12</v>
      </c>
      <c r="C39" s="36">
        <v>8407</v>
      </c>
      <c r="D39" s="36">
        <v>15012</v>
      </c>
      <c r="E39" s="36">
        <v>13623</v>
      </c>
      <c r="F39" s="36">
        <v>11755</v>
      </c>
      <c r="G39" s="36">
        <v>12193</v>
      </c>
      <c r="H39" s="36">
        <v>9952</v>
      </c>
      <c r="I39" s="36">
        <v>6331</v>
      </c>
      <c r="J39" s="36">
        <v>5145</v>
      </c>
      <c r="K39" s="36">
        <v>0</v>
      </c>
      <c r="L39" s="36">
        <v>0</v>
      </c>
      <c r="M39" s="36">
        <v>0</v>
      </c>
      <c r="N39" s="12">
        <f t="shared" si="0"/>
        <v>82418</v>
      </c>
      <c r="P39" s="2"/>
    </row>
    <row r="40" spans="1:16" ht="13.2" x14ac:dyDescent="0.15">
      <c r="A40" s="22" t="s">
        <v>30</v>
      </c>
      <c r="B40" s="13" t="s">
        <v>11</v>
      </c>
      <c r="C40" s="37">
        <v>693</v>
      </c>
      <c r="D40" s="37">
        <v>541</v>
      </c>
      <c r="E40" s="37">
        <v>308</v>
      </c>
      <c r="F40" s="37">
        <v>155</v>
      </c>
      <c r="G40" s="37">
        <v>128</v>
      </c>
      <c r="H40" s="37">
        <v>95</v>
      </c>
      <c r="I40" s="37">
        <v>47</v>
      </c>
      <c r="J40" s="37">
        <v>14</v>
      </c>
      <c r="K40" s="37">
        <v>1</v>
      </c>
      <c r="L40" s="37">
        <v>0</v>
      </c>
      <c r="M40" s="37">
        <v>0</v>
      </c>
      <c r="N40" s="9">
        <f t="shared" si="0"/>
        <v>1982</v>
      </c>
      <c r="P40" s="2"/>
    </row>
    <row r="41" spans="1:16" ht="13.2" x14ac:dyDescent="0.15">
      <c r="A41" s="21"/>
      <c r="B41" s="10" t="s">
        <v>12</v>
      </c>
      <c r="C41" s="36">
        <v>12818</v>
      </c>
      <c r="D41" s="36">
        <v>39232</v>
      </c>
      <c r="E41" s="36">
        <v>36989</v>
      </c>
      <c r="F41" s="36">
        <v>26667</v>
      </c>
      <c r="G41" s="36">
        <v>31133</v>
      </c>
      <c r="H41" s="36">
        <v>36282</v>
      </c>
      <c r="I41" s="36">
        <v>31220</v>
      </c>
      <c r="J41" s="36">
        <v>16626</v>
      </c>
      <c r="K41" s="36">
        <v>2772</v>
      </c>
      <c r="L41" s="36">
        <v>0</v>
      </c>
      <c r="M41" s="36">
        <v>0</v>
      </c>
      <c r="N41" s="12">
        <f t="shared" si="0"/>
        <v>233739</v>
      </c>
      <c r="P41" s="2"/>
    </row>
    <row r="42" spans="1:16" ht="13.2" x14ac:dyDescent="0.15">
      <c r="A42" s="22" t="s">
        <v>31</v>
      </c>
      <c r="B42" s="13" t="s">
        <v>11</v>
      </c>
      <c r="C42" s="37">
        <v>1120</v>
      </c>
      <c r="D42" s="37">
        <v>682</v>
      </c>
      <c r="E42" s="37">
        <v>452</v>
      </c>
      <c r="F42" s="37">
        <v>235</v>
      </c>
      <c r="G42" s="37">
        <v>231</v>
      </c>
      <c r="H42" s="37">
        <v>122</v>
      </c>
      <c r="I42" s="37">
        <v>70</v>
      </c>
      <c r="J42" s="37">
        <v>22</v>
      </c>
      <c r="K42" s="37">
        <v>10</v>
      </c>
      <c r="L42" s="37">
        <v>0</v>
      </c>
      <c r="M42" s="37">
        <v>0</v>
      </c>
      <c r="N42" s="9">
        <f t="shared" si="0"/>
        <v>2944</v>
      </c>
      <c r="P42" s="2"/>
    </row>
    <row r="43" spans="1:16" ht="13.2" x14ac:dyDescent="0.15">
      <c r="A43" s="21"/>
      <c r="B43" s="10" t="s">
        <v>12</v>
      </c>
      <c r="C43" s="36">
        <v>16330</v>
      </c>
      <c r="D43" s="36">
        <v>51603</v>
      </c>
      <c r="E43" s="36">
        <v>53639</v>
      </c>
      <c r="F43" s="36">
        <v>40722</v>
      </c>
      <c r="G43" s="36">
        <v>55621</v>
      </c>
      <c r="H43" s="36">
        <v>47419</v>
      </c>
      <c r="I43" s="36">
        <v>50588</v>
      </c>
      <c r="J43" s="36">
        <v>27667</v>
      </c>
      <c r="K43" s="36">
        <v>22623</v>
      </c>
      <c r="L43" s="36">
        <v>0</v>
      </c>
      <c r="M43" s="36">
        <v>0</v>
      </c>
      <c r="N43" s="12">
        <f t="shared" si="0"/>
        <v>366212</v>
      </c>
      <c r="P43" s="2"/>
    </row>
    <row r="44" spans="1:16" ht="13.2" x14ac:dyDescent="0.15">
      <c r="A44" s="22" t="s">
        <v>32</v>
      </c>
      <c r="B44" s="13" t="s">
        <v>11</v>
      </c>
      <c r="C44" s="37">
        <v>1605</v>
      </c>
      <c r="D44" s="37">
        <v>820</v>
      </c>
      <c r="E44" s="37">
        <v>399</v>
      </c>
      <c r="F44" s="37">
        <v>230</v>
      </c>
      <c r="G44" s="37">
        <v>211</v>
      </c>
      <c r="H44" s="37">
        <v>175</v>
      </c>
      <c r="I44" s="37">
        <v>97</v>
      </c>
      <c r="J44" s="37">
        <v>17</v>
      </c>
      <c r="K44" s="37">
        <v>4</v>
      </c>
      <c r="L44" s="37">
        <v>0</v>
      </c>
      <c r="M44" s="37">
        <v>0</v>
      </c>
      <c r="N44" s="9">
        <f t="shared" si="0"/>
        <v>3558</v>
      </c>
      <c r="P44" s="2"/>
    </row>
    <row r="45" spans="1:16" ht="13.2" x14ac:dyDescent="0.15">
      <c r="A45" s="21"/>
      <c r="B45" s="10" t="s">
        <v>12</v>
      </c>
      <c r="C45" s="36">
        <v>21922</v>
      </c>
      <c r="D45" s="36">
        <v>59360</v>
      </c>
      <c r="E45" s="36">
        <v>48437</v>
      </c>
      <c r="F45" s="36">
        <v>39713</v>
      </c>
      <c r="G45" s="36">
        <v>50735</v>
      </c>
      <c r="H45" s="36">
        <v>66223</v>
      </c>
      <c r="I45" s="36">
        <v>64607</v>
      </c>
      <c r="J45" s="36">
        <v>22686</v>
      </c>
      <c r="K45" s="36">
        <v>11654</v>
      </c>
      <c r="L45" s="36">
        <v>0</v>
      </c>
      <c r="M45" s="36">
        <v>0</v>
      </c>
      <c r="N45" s="12">
        <f t="shared" si="0"/>
        <v>385337</v>
      </c>
      <c r="P45" s="2"/>
    </row>
    <row r="46" spans="1:16" ht="13.2" x14ac:dyDescent="0.15">
      <c r="A46" s="22" t="s">
        <v>33</v>
      </c>
      <c r="B46" s="13" t="s">
        <v>11</v>
      </c>
      <c r="C46" s="37">
        <v>1238</v>
      </c>
      <c r="D46" s="37">
        <v>607</v>
      </c>
      <c r="E46" s="37">
        <v>276</v>
      </c>
      <c r="F46" s="37">
        <v>148</v>
      </c>
      <c r="G46" s="37">
        <v>108</v>
      </c>
      <c r="H46" s="37">
        <v>100</v>
      </c>
      <c r="I46" s="37">
        <v>61</v>
      </c>
      <c r="J46" s="37">
        <v>7</v>
      </c>
      <c r="K46" s="37">
        <v>0</v>
      </c>
      <c r="L46" s="37">
        <v>0</v>
      </c>
      <c r="M46" s="37">
        <v>0</v>
      </c>
      <c r="N46" s="9">
        <f t="shared" si="0"/>
        <v>2545</v>
      </c>
      <c r="P46" s="2"/>
    </row>
    <row r="47" spans="1:16" ht="13.2" x14ac:dyDescent="0.15">
      <c r="A47" s="21"/>
      <c r="B47" s="10" t="s">
        <v>12</v>
      </c>
      <c r="C47" s="36">
        <v>19306</v>
      </c>
      <c r="D47" s="36">
        <v>43958</v>
      </c>
      <c r="E47" s="36">
        <v>32708</v>
      </c>
      <c r="F47" s="36">
        <v>25492</v>
      </c>
      <c r="G47" s="36">
        <v>26397</v>
      </c>
      <c r="H47" s="36">
        <v>38406</v>
      </c>
      <c r="I47" s="36">
        <v>43080</v>
      </c>
      <c r="J47" s="36">
        <v>7876</v>
      </c>
      <c r="K47" s="36">
        <v>0</v>
      </c>
      <c r="L47" s="36">
        <v>0</v>
      </c>
      <c r="M47" s="36">
        <v>0</v>
      </c>
      <c r="N47" s="12">
        <f t="shared" si="0"/>
        <v>237223</v>
      </c>
      <c r="P47" s="2"/>
    </row>
    <row r="48" spans="1:16" ht="13.2" x14ac:dyDescent="0.15">
      <c r="A48" s="22" t="s">
        <v>34</v>
      </c>
      <c r="B48" s="13" t="s">
        <v>11</v>
      </c>
      <c r="C48" s="37">
        <v>1241</v>
      </c>
      <c r="D48" s="37">
        <v>628</v>
      </c>
      <c r="E48" s="37">
        <v>252</v>
      </c>
      <c r="F48" s="37">
        <v>134</v>
      </c>
      <c r="G48" s="37">
        <v>141</v>
      </c>
      <c r="H48" s="37">
        <v>128</v>
      </c>
      <c r="I48" s="37">
        <v>87</v>
      </c>
      <c r="J48" s="37">
        <v>16</v>
      </c>
      <c r="K48" s="37">
        <v>1</v>
      </c>
      <c r="L48" s="37">
        <v>0</v>
      </c>
      <c r="M48" s="37">
        <v>0</v>
      </c>
      <c r="N48" s="9">
        <f t="shared" si="0"/>
        <v>2628</v>
      </c>
      <c r="P48" s="2"/>
    </row>
    <row r="49" spans="1:16" ht="13.2" x14ac:dyDescent="0.15">
      <c r="A49" s="21"/>
      <c r="B49" s="10" t="s">
        <v>12</v>
      </c>
      <c r="C49" s="36">
        <v>21000</v>
      </c>
      <c r="D49" s="36">
        <v>44189</v>
      </c>
      <c r="E49" s="36">
        <v>30606</v>
      </c>
      <c r="F49" s="36">
        <v>23000</v>
      </c>
      <c r="G49" s="36">
        <v>34864</v>
      </c>
      <c r="H49" s="36">
        <v>49695</v>
      </c>
      <c r="I49" s="36">
        <v>57589</v>
      </c>
      <c r="J49" s="36">
        <v>21094</v>
      </c>
      <c r="K49" s="36">
        <v>2667</v>
      </c>
      <c r="L49" s="36">
        <v>0</v>
      </c>
      <c r="M49" s="36">
        <v>0</v>
      </c>
      <c r="N49" s="12">
        <f t="shared" si="0"/>
        <v>284704</v>
      </c>
      <c r="P49" s="2"/>
    </row>
    <row r="50" spans="1:16" ht="13.2" x14ac:dyDescent="0.15">
      <c r="A50" s="22" t="s">
        <v>3</v>
      </c>
      <c r="B50" s="13" t="s">
        <v>11</v>
      </c>
      <c r="C50" s="37">
        <v>16398</v>
      </c>
      <c r="D50" s="37">
        <v>10116</v>
      </c>
      <c r="E50" s="37">
        <v>5407</v>
      </c>
      <c r="F50" s="37">
        <v>3036</v>
      </c>
      <c r="G50" s="37">
        <v>2699</v>
      </c>
      <c r="H50" s="37">
        <v>1841</v>
      </c>
      <c r="I50" s="37">
        <v>843</v>
      </c>
      <c r="J50" s="37">
        <v>210</v>
      </c>
      <c r="K50" s="37">
        <v>69</v>
      </c>
      <c r="L50" s="37">
        <v>5</v>
      </c>
      <c r="M50" s="37">
        <v>5</v>
      </c>
      <c r="N50" s="9">
        <f t="shared" si="0"/>
        <v>40629</v>
      </c>
      <c r="O50" s="2"/>
      <c r="P50" s="2"/>
    </row>
    <row r="51" spans="1:16" ht="13.2" x14ac:dyDescent="0.15">
      <c r="A51" s="28"/>
      <c r="B51" s="15" t="s">
        <v>12</v>
      </c>
      <c r="C51" s="38">
        <v>294504</v>
      </c>
      <c r="D51" s="38">
        <v>731438</v>
      </c>
      <c r="E51" s="38">
        <v>653735</v>
      </c>
      <c r="F51" s="38">
        <v>523905</v>
      </c>
      <c r="G51" s="38">
        <v>652829</v>
      </c>
      <c r="H51" s="38">
        <v>692110</v>
      </c>
      <c r="I51" s="38">
        <v>572454</v>
      </c>
      <c r="J51" s="38">
        <v>278062</v>
      </c>
      <c r="K51" s="38">
        <v>192392</v>
      </c>
      <c r="L51" s="38">
        <v>30021</v>
      </c>
      <c r="M51" s="38">
        <v>88149</v>
      </c>
      <c r="N51" s="17">
        <f t="shared" si="0"/>
        <v>4709599</v>
      </c>
      <c r="O51" s="2"/>
      <c r="P51" s="2"/>
    </row>
  </sheetData>
  <mergeCells count="28">
    <mergeCell ref="A44:A45"/>
    <mergeCell ref="A46:A47"/>
    <mergeCell ref="A48:A49"/>
    <mergeCell ref="A50:A51"/>
    <mergeCell ref="A32:A33"/>
    <mergeCell ref="A34:A35"/>
    <mergeCell ref="A36:A37"/>
    <mergeCell ref="A38:A39"/>
    <mergeCell ref="A40:A41"/>
    <mergeCell ref="A42:A43"/>
    <mergeCell ref="A20:A21"/>
    <mergeCell ref="A22:A23"/>
    <mergeCell ref="A24:A25"/>
    <mergeCell ref="A26:A27"/>
    <mergeCell ref="A28:A29"/>
    <mergeCell ref="A30:A31"/>
    <mergeCell ref="A8:A9"/>
    <mergeCell ref="A10:A11"/>
    <mergeCell ref="A12:A13"/>
    <mergeCell ref="A14:A15"/>
    <mergeCell ref="A16:A17"/>
    <mergeCell ref="A18:A19"/>
    <mergeCell ref="A2:B3"/>
    <mergeCell ref="C2:C3"/>
    <mergeCell ref="M2:M3"/>
    <mergeCell ref="N2:N3"/>
    <mergeCell ref="A4:A5"/>
    <mergeCell ref="A6:A7"/>
  </mergeCells>
  <phoneticPr fontId="5"/>
  <pageMargins left="0.7" right="0.7" top="0.75" bottom="0.75" header="0.3" footer="0.3"/>
  <pageSetup paperSize="9" scale="76" orientation="landscape" horizontalDpi="4294967293" verticalDpi="4294967293" r:id="rId1"/>
  <headerFooter alignWithMargins="0">
    <oddHeader>&amp;L&amp;14付表４－４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showGridLines="0" tabSelected="1" zoomScale="86" zoomScaleNormal="86" zoomScaleSheetLayoutView="100" zoomScalePageLayoutView="40" workbookViewId="0">
      <selection activeCell="M55" sqref="M55"/>
    </sheetView>
  </sheetViews>
  <sheetFormatPr defaultColWidth="8" defaultRowHeight="12" x14ac:dyDescent="0.15"/>
  <cols>
    <col min="1" max="2" width="8.109375" style="1" customWidth="1"/>
    <col min="3" max="13" width="12.6640625" style="30" customWidth="1"/>
    <col min="14" max="14" width="12.6640625" style="1" customWidth="1"/>
    <col min="15" max="15" width="2.109375" style="1" customWidth="1"/>
    <col min="16" max="16384" width="8" style="1"/>
  </cols>
  <sheetData>
    <row r="1" spans="1:16" x14ac:dyDescent="0.15">
      <c r="A1" s="3" t="s">
        <v>49</v>
      </c>
      <c r="B1" s="4"/>
      <c r="C1" s="29" t="s">
        <v>50</v>
      </c>
      <c r="N1" s="4"/>
    </row>
    <row r="2" spans="1:16" ht="13.5" customHeight="1" x14ac:dyDescent="0.15">
      <c r="A2" s="23" t="s">
        <v>40</v>
      </c>
      <c r="B2" s="24"/>
      <c r="C2" s="39" t="s">
        <v>4</v>
      </c>
      <c r="D2" s="32" t="s">
        <v>0</v>
      </c>
      <c r="E2" s="32" t="s">
        <v>1</v>
      </c>
      <c r="F2" s="32" t="s">
        <v>2</v>
      </c>
      <c r="G2" s="32" t="s">
        <v>36</v>
      </c>
      <c r="H2" s="32" t="s">
        <v>37</v>
      </c>
      <c r="I2" s="32" t="s">
        <v>38</v>
      </c>
      <c r="J2" s="32" t="s">
        <v>41</v>
      </c>
      <c r="K2" s="32" t="s">
        <v>42</v>
      </c>
      <c r="L2" s="32" t="s">
        <v>43</v>
      </c>
      <c r="M2" s="31" t="s">
        <v>44</v>
      </c>
      <c r="N2" s="18" t="s">
        <v>3</v>
      </c>
    </row>
    <row r="3" spans="1:16" x14ac:dyDescent="0.15">
      <c r="A3" s="25"/>
      <c r="B3" s="26"/>
      <c r="C3" s="40"/>
      <c r="D3" s="34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45</v>
      </c>
      <c r="J3" s="34" t="s">
        <v>46</v>
      </c>
      <c r="K3" s="34" t="s">
        <v>47</v>
      </c>
      <c r="L3" s="34" t="s">
        <v>48</v>
      </c>
      <c r="M3" s="33"/>
      <c r="N3" s="41"/>
    </row>
    <row r="4" spans="1:16" ht="13.2" x14ac:dyDescent="0.15">
      <c r="A4" s="20" t="s">
        <v>10</v>
      </c>
      <c r="B4" s="7" t="s">
        <v>11</v>
      </c>
      <c r="C4" s="35">
        <v>5</v>
      </c>
      <c r="D4" s="35">
        <v>1</v>
      </c>
      <c r="E4" s="35">
        <v>2</v>
      </c>
      <c r="F4" s="35">
        <v>0</v>
      </c>
      <c r="G4" s="35">
        <v>0</v>
      </c>
      <c r="H4" s="35">
        <v>1</v>
      </c>
      <c r="I4" s="35">
        <v>0</v>
      </c>
      <c r="J4" s="35">
        <v>0</v>
      </c>
      <c r="K4" s="35">
        <v>0</v>
      </c>
      <c r="L4" s="35">
        <v>0</v>
      </c>
      <c r="M4" s="35">
        <v>0</v>
      </c>
      <c r="N4" s="9">
        <f t="shared" ref="N4:N49" si="0">SUM(C4:M4)</f>
        <v>9</v>
      </c>
      <c r="P4" s="2"/>
    </row>
    <row r="5" spans="1:16" ht="13.2" x14ac:dyDescent="0.15">
      <c r="A5" s="21"/>
      <c r="B5" s="10" t="s">
        <v>12</v>
      </c>
      <c r="C5" s="36">
        <v>152</v>
      </c>
      <c r="D5" s="36">
        <v>54</v>
      </c>
      <c r="E5" s="36">
        <v>248</v>
      </c>
      <c r="F5" s="36">
        <v>0</v>
      </c>
      <c r="G5" s="36">
        <v>0</v>
      </c>
      <c r="H5" s="36">
        <v>467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12">
        <f t="shared" si="0"/>
        <v>921</v>
      </c>
      <c r="P5" s="2"/>
    </row>
    <row r="6" spans="1:16" ht="13.2" x14ac:dyDescent="0.15">
      <c r="A6" s="22" t="s">
        <v>13</v>
      </c>
      <c r="B6" s="13" t="s">
        <v>11</v>
      </c>
      <c r="C6" s="37">
        <v>52</v>
      </c>
      <c r="D6" s="37">
        <v>3</v>
      </c>
      <c r="E6" s="37">
        <v>1</v>
      </c>
      <c r="F6" s="37">
        <v>1</v>
      </c>
      <c r="G6" s="37">
        <v>0</v>
      </c>
      <c r="H6" s="37">
        <v>1</v>
      </c>
      <c r="I6" s="37">
        <v>0</v>
      </c>
      <c r="J6" s="35">
        <v>0</v>
      </c>
      <c r="K6" s="35">
        <v>0</v>
      </c>
      <c r="L6" s="35">
        <v>0</v>
      </c>
      <c r="M6" s="35">
        <v>0</v>
      </c>
      <c r="N6" s="9">
        <f t="shared" si="0"/>
        <v>58</v>
      </c>
      <c r="P6" s="2"/>
    </row>
    <row r="7" spans="1:16" ht="13.2" x14ac:dyDescent="0.15">
      <c r="A7" s="21"/>
      <c r="B7" s="10" t="s">
        <v>12</v>
      </c>
      <c r="C7" s="36">
        <v>750</v>
      </c>
      <c r="D7" s="36">
        <v>191</v>
      </c>
      <c r="E7" s="36">
        <v>106</v>
      </c>
      <c r="F7" s="36">
        <v>158</v>
      </c>
      <c r="G7" s="36">
        <v>0</v>
      </c>
      <c r="H7" s="36">
        <v>317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12">
        <f t="shared" si="0"/>
        <v>1522</v>
      </c>
      <c r="P7" s="2"/>
    </row>
    <row r="8" spans="1:16" ht="13.2" x14ac:dyDescent="0.15">
      <c r="A8" s="22" t="s">
        <v>14</v>
      </c>
      <c r="B8" s="13" t="s">
        <v>11</v>
      </c>
      <c r="C8" s="37">
        <v>32</v>
      </c>
      <c r="D8" s="37">
        <v>9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5">
        <v>0</v>
      </c>
      <c r="L8" s="35">
        <v>0</v>
      </c>
      <c r="M8" s="35">
        <v>0</v>
      </c>
      <c r="N8" s="9">
        <f t="shared" si="0"/>
        <v>41</v>
      </c>
      <c r="P8" s="2"/>
    </row>
    <row r="9" spans="1:16" ht="13.2" x14ac:dyDescent="0.15">
      <c r="A9" s="21"/>
      <c r="B9" s="10" t="s">
        <v>12</v>
      </c>
      <c r="C9" s="36">
        <v>927</v>
      </c>
      <c r="D9" s="36">
        <v>580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12">
        <f t="shared" si="0"/>
        <v>1507</v>
      </c>
      <c r="P9" s="2"/>
    </row>
    <row r="10" spans="1:16" ht="13.2" x14ac:dyDescent="0.15">
      <c r="A10" s="22" t="s">
        <v>15</v>
      </c>
      <c r="B10" s="13" t="s">
        <v>11</v>
      </c>
      <c r="C10" s="37">
        <v>38</v>
      </c>
      <c r="D10" s="37">
        <v>16</v>
      </c>
      <c r="E10" s="37">
        <v>3</v>
      </c>
      <c r="F10" s="37">
        <v>2</v>
      </c>
      <c r="G10" s="37">
        <v>0</v>
      </c>
      <c r="H10" s="37">
        <v>0</v>
      </c>
      <c r="I10" s="37">
        <v>1</v>
      </c>
      <c r="J10" s="37">
        <v>0</v>
      </c>
      <c r="K10" s="35">
        <v>0</v>
      </c>
      <c r="L10" s="35">
        <v>0</v>
      </c>
      <c r="M10" s="35">
        <v>0</v>
      </c>
      <c r="N10" s="9">
        <f t="shared" si="0"/>
        <v>60</v>
      </c>
      <c r="P10" s="2"/>
    </row>
    <row r="11" spans="1:16" ht="13.2" x14ac:dyDescent="0.15">
      <c r="A11" s="21"/>
      <c r="B11" s="10" t="s">
        <v>12</v>
      </c>
      <c r="C11" s="36">
        <v>571</v>
      </c>
      <c r="D11" s="36">
        <v>1123</v>
      </c>
      <c r="E11" s="36">
        <v>323</v>
      </c>
      <c r="F11" s="36">
        <v>334</v>
      </c>
      <c r="G11" s="36">
        <v>0</v>
      </c>
      <c r="H11" s="36">
        <v>0</v>
      </c>
      <c r="I11" s="36">
        <v>587</v>
      </c>
      <c r="J11" s="36">
        <v>0</v>
      </c>
      <c r="K11" s="36">
        <v>0</v>
      </c>
      <c r="L11" s="36">
        <v>0</v>
      </c>
      <c r="M11" s="36">
        <v>0</v>
      </c>
      <c r="N11" s="12">
        <f t="shared" si="0"/>
        <v>2938</v>
      </c>
      <c r="P11" s="2"/>
    </row>
    <row r="12" spans="1:16" ht="13.2" x14ac:dyDescent="0.15">
      <c r="A12" s="22" t="s">
        <v>16</v>
      </c>
      <c r="B12" s="13" t="s">
        <v>11</v>
      </c>
      <c r="C12" s="37">
        <v>12</v>
      </c>
      <c r="D12" s="37">
        <v>3</v>
      </c>
      <c r="E12" s="37">
        <v>0</v>
      </c>
      <c r="F12" s="37">
        <v>0</v>
      </c>
      <c r="G12" s="37">
        <v>0</v>
      </c>
      <c r="H12" s="37">
        <v>1</v>
      </c>
      <c r="I12" s="37">
        <v>0</v>
      </c>
      <c r="J12" s="35">
        <v>1</v>
      </c>
      <c r="K12" s="35">
        <v>0</v>
      </c>
      <c r="L12" s="35">
        <v>0</v>
      </c>
      <c r="M12" s="35">
        <v>0</v>
      </c>
      <c r="N12" s="9">
        <f t="shared" si="0"/>
        <v>17</v>
      </c>
      <c r="P12" s="2"/>
    </row>
    <row r="13" spans="1:16" ht="13.2" x14ac:dyDescent="0.15">
      <c r="A13" s="21"/>
      <c r="B13" s="10" t="s">
        <v>12</v>
      </c>
      <c r="C13" s="36">
        <v>268</v>
      </c>
      <c r="D13" s="36">
        <v>195</v>
      </c>
      <c r="E13" s="36">
        <v>0</v>
      </c>
      <c r="F13" s="36">
        <v>0</v>
      </c>
      <c r="G13" s="36">
        <v>0</v>
      </c>
      <c r="H13" s="36">
        <v>386</v>
      </c>
      <c r="I13" s="36">
        <v>0</v>
      </c>
      <c r="J13" s="36">
        <v>1209</v>
      </c>
      <c r="K13" s="36">
        <v>0</v>
      </c>
      <c r="L13" s="36">
        <v>0</v>
      </c>
      <c r="M13" s="36">
        <v>0</v>
      </c>
      <c r="N13" s="12">
        <f t="shared" si="0"/>
        <v>2058</v>
      </c>
      <c r="P13" s="2"/>
    </row>
    <row r="14" spans="1:16" ht="13.2" x14ac:dyDescent="0.15">
      <c r="A14" s="22" t="s">
        <v>17</v>
      </c>
      <c r="B14" s="13" t="s">
        <v>11</v>
      </c>
      <c r="C14" s="37">
        <v>4</v>
      </c>
      <c r="D14" s="37">
        <v>2</v>
      </c>
      <c r="E14" s="37">
        <v>3</v>
      </c>
      <c r="F14" s="35">
        <v>0</v>
      </c>
      <c r="G14" s="35">
        <v>1</v>
      </c>
      <c r="H14" s="35">
        <v>0</v>
      </c>
      <c r="I14" s="35">
        <v>0</v>
      </c>
      <c r="J14" s="37">
        <v>0</v>
      </c>
      <c r="K14" s="35">
        <v>0</v>
      </c>
      <c r="L14" s="35">
        <v>0</v>
      </c>
      <c r="M14" s="35">
        <v>0</v>
      </c>
      <c r="N14" s="9">
        <f t="shared" si="0"/>
        <v>10</v>
      </c>
      <c r="P14" s="2"/>
    </row>
    <row r="15" spans="1:16" ht="13.2" x14ac:dyDescent="0.15">
      <c r="A15" s="21"/>
      <c r="B15" s="10" t="s">
        <v>12</v>
      </c>
      <c r="C15" s="36">
        <v>109</v>
      </c>
      <c r="D15" s="36">
        <v>154</v>
      </c>
      <c r="E15" s="36">
        <v>410</v>
      </c>
      <c r="F15" s="36">
        <v>0</v>
      </c>
      <c r="G15" s="36">
        <v>252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12">
        <f t="shared" si="0"/>
        <v>925</v>
      </c>
      <c r="P15" s="2"/>
    </row>
    <row r="16" spans="1:16" ht="13.2" x14ac:dyDescent="0.15">
      <c r="A16" s="22" t="s">
        <v>18</v>
      </c>
      <c r="B16" s="13" t="s">
        <v>11</v>
      </c>
      <c r="C16" s="37">
        <v>58</v>
      </c>
      <c r="D16" s="37">
        <v>9</v>
      </c>
      <c r="E16" s="37">
        <v>4</v>
      </c>
      <c r="F16" s="37">
        <v>1</v>
      </c>
      <c r="G16" s="35">
        <v>0</v>
      </c>
      <c r="H16" s="35">
        <v>1</v>
      </c>
      <c r="I16" s="35">
        <v>1</v>
      </c>
      <c r="J16" s="35">
        <v>0</v>
      </c>
      <c r="K16" s="35">
        <v>1</v>
      </c>
      <c r="L16" s="35">
        <v>0</v>
      </c>
      <c r="M16" s="35">
        <v>0</v>
      </c>
      <c r="N16" s="9">
        <f t="shared" si="0"/>
        <v>75</v>
      </c>
      <c r="P16" s="2"/>
    </row>
    <row r="17" spans="1:16" ht="13.2" x14ac:dyDescent="0.15">
      <c r="A17" s="21"/>
      <c r="B17" s="10" t="s">
        <v>12</v>
      </c>
      <c r="C17" s="36">
        <v>1116</v>
      </c>
      <c r="D17" s="36">
        <v>658</v>
      </c>
      <c r="E17" s="36">
        <v>510</v>
      </c>
      <c r="F17" s="36">
        <v>169</v>
      </c>
      <c r="G17" s="36">
        <v>0</v>
      </c>
      <c r="H17" s="36">
        <v>403</v>
      </c>
      <c r="I17" s="36">
        <v>607</v>
      </c>
      <c r="J17" s="36">
        <v>0</v>
      </c>
      <c r="K17" s="36">
        <v>3521</v>
      </c>
      <c r="L17" s="36">
        <v>0</v>
      </c>
      <c r="M17" s="36">
        <v>0</v>
      </c>
      <c r="N17" s="12">
        <f t="shared" si="0"/>
        <v>6984</v>
      </c>
      <c r="P17" s="2"/>
    </row>
    <row r="18" spans="1:16" ht="13.2" x14ac:dyDescent="0.15">
      <c r="A18" s="22" t="s">
        <v>19</v>
      </c>
      <c r="B18" s="13" t="s">
        <v>11</v>
      </c>
      <c r="C18" s="37">
        <v>7</v>
      </c>
      <c r="D18" s="37">
        <v>0</v>
      </c>
      <c r="E18" s="37">
        <v>0</v>
      </c>
      <c r="F18" s="37">
        <v>0</v>
      </c>
      <c r="G18" s="37">
        <v>0</v>
      </c>
      <c r="H18" s="35">
        <v>2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9">
        <f t="shared" si="0"/>
        <v>9</v>
      </c>
      <c r="P18" s="2"/>
    </row>
    <row r="19" spans="1:16" ht="13.2" x14ac:dyDescent="0.15">
      <c r="A19" s="21"/>
      <c r="B19" s="10" t="s">
        <v>12</v>
      </c>
      <c r="C19" s="36">
        <v>113</v>
      </c>
      <c r="D19" s="36">
        <v>0</v>
      </c>
      <c r="E19" s="36">
        <v>0</v>
      </c>
      <c r="F19" s="36">
        <v>0</v>
      </c>
      <c r="G19" s="36">
        <v>0</v>
      </c>
      <c r="H19" s="36">
        <v>663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12">
        <f t="shared" si="0"/>
        <v>776</v>
      </c>
      <c r="P19" s="2"/>
    </row>
    <row r="20" spans="1:16" ht="13.2" x14ac:dyDescent="0.15">
      <c r="A20" s="22" t="s">
        <v>20</v>
      </c>
      <c r="B20" s="13" t="s">
        <v>11</v>
      </c>
      <c r="C20" s="37">
        <v>77</v>
      </c>
      <c r="D20" s="37">
        <v>52</v>
      </c>
      <c r="E20" s="37">
        <v>8</v>
      </c>
      <c r="F20" s="37">
        <v>4</v>
      </c>
      <c r="G20" s="37">
        <v>5</v>
      </c>
      <c r="H20" s="37">
        <v>1</v>
      </c>
      <c r="I20" s="37">
        <v>1</v>
      </c>
      <c r="J20" s="37">
        <v>0</v>
      </c>
      <c r="K20" s="37">
        <v>0</v>
      </c>
      <c r="L20" s="35">
        <v>0</v>
      </c>
      <c r="M20" s="35">
        <v>0</v>
      </c>
      <c r="N20" s="9">
        <f t="shared" si="0"/>
        <v>148</v>
      </c>
      <c r="P20" s="2"/>
    </row>
    <row r="21" spans="1:16" ht="13.2" x14ac:dyDescent="0.15">
      <c r="A21" s="21"/>
      <c r="B21" s="10" t="s">
        <v>12</v>
      </c>
      <c r="C21" s="36">
        <v>1129</v>
      </c>
      <c r="D21" s="36">
        <v>3527</v>
      </c>
      <c r="E21" s="36">
        <v>974</v>
      </c>
      <c r="F21" s="36">
        <v>675</v>
      </c>
      <c r="G21" s="36">
        <v>1076</v>
      </c>
      <c r="H21" s="36">
        <v>348</v>
      </c>
      <c r="I21" s="36">
        <v>583</v>
      </c>
      <c r="J21" s="36">
        <v>0</v>
      </c>
      <c r="K21" s="36">
        <v>0</v>
      </c>
      <c r="L21" s="36">
        <v>0</v>
      </c>
      <c r="M21" s="36">
        <v>0</v>
      </c>
      <c r="N21" s="12">
        <f t="shared" si="0"/>
        <v>8312</v>
      </c>
      <c r="P21" s="2"/>
    </row>
    <row r="22" spans="1:16" ht="13.2" x14ac:dyDescent="0.15">
      <c r="A22" s="22" t="s">
        <v>21</v>
      </c>
      <c r="B22" s="13" t="s">
        <v>11</v>
      </c>
      <c r="C22" s="37">
        <v>26</v>
      </c>
      <c r="D22" s="37">
        <v>8</v>
      </c>
      <c r="E22" s="37">
        <v>2</v>
      </c>
      <c r="F22" s="37">
        <v>0</v>
      </c>
      <c r="G22" s="37">
        <v>2</v>
      </c>
      <c r="H22" s="37">
        <v>0</v>
      </c>
      <c r="I22" s="37">
        <v>0</v>
      </c>
      <c r="J22" s="37">
        <v>0</v>
      </c>
      <c r="K22" s="35">
        <v>0</v>
      </c>
      <c r="L22" s="35">
        <v>0</v>
      </c>
      <c r="M22" s="35">
        <v>0</v>
      </c>
      <c r="N22" s="9">
        <f t="shared" si="0"/>
        <v>38</v>
      </c>
      <c r="P22" s="2"/>
    </row>
    <row r="23" spans="1:16" ht="13.2" x14ac:dyDescent="0.15">
      <c r="A23" s="21"/>
      <c r="B23" s="10" t="s">
        <v>12</v>
      </c>
      <c r="C23" s="36">
        <v>588</v>
      </c>
      <c r="D23" s="36">
        <v>575</v>
      </c>
      <c r="E23" s="36">
        <v>222</v>
      </c>
      <c r="F23" s="36">
        <v>0</v>
      </c>
      <c r="G23" s="36">
        <v>543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12">
        <f t="shared" si="0"/>
        <v>1928</v>
      </c>
      <c r="P23" s="2"/>
    </row>
    <row r="24" spans="1:16" ht="13.2" x14ac:dyDescent="0.15">
      <c r="A24" s="22" t="s">
        <v>22</v>
      </c>
      <c r="B24" s="13" t="s">
        <v>11</v>
      </c>
      <c r="C24" s="37">
        <v>13</v>
      </c>
      <c r="D24" s="37">
        <v>2</v>
      </c>
      <c r="E24" s="37">
        <v>1</v>
      </c>
      <c r="F24" s="37">
        <v>0</v>
      </c>
      <c r="G24" s="37">
        <v>1</v>
      </c>
      <c r="H24" s="37">
        <v>1</v>
      </c>
      <c r="I24" s="37">
        <v>2</v>
      </c>
      <c r="J24" s="37">
        <v>0</v>
      </c>
      <c r="K24" s="35">
        <v>0</v>
      </c>
      <c r="L24" s="35">
        <v>0</v>
      </c>
      <c r="M24" s="35">
        <v>0</v>
      </c>
      <c r="N24" s="9">
        <f t="shared" si="0"/>
        <v>20</v>
      </c>
      <c r="P24" s="2"/>
    </row>
    <row r="25" spans="1:16" ht="13.2" x14ac:dyDescent="0.15">
      <c r="A25" s="21"/>
      <c r="B25" s="10" t="s">
        <v>12</v>
      </c>
      <c r="C25" s="36">
        <v>298</v>
      </c>
      <c r="D25" s="36">
        <v>140</v>
      </c>
      <c r="E25" s="36">
        <v>128</v>
      </c>
      <c r="F25" s="36">
        <v>0</v>
      </c>
      <c r="G25" s="36">
        <v>240</v>
      </c>
      <c r="H25" s="36">
        <v>473</v>
      </c>
      <c r="I25" s="36">
        <v>1151</v>
      </c>
      <c r="J25" s="36">
        <v>0</v>
      </c>
      <c r="K25" s="36">
        <v>0</v>
      </c>
      <c r="L25" s="36">
        <v>0</v>
      </c>
      <c r="M25" s="36">
        <v>0</v>
      </c>
      <c r="N25" s="12">
        <f t="shared" si="0"/>
        <v>2430</v>
      </c>
      <c r="P25" s="2"/>
    </row>
    <row r="26" spans="1:16" ht="13.2" x14ac:dyDescent="0.15">
      <c r="A26" s="22" t="s">
        <v>23</v>
      </c>
      <c r="B26" s="13" t="s">
        <v>11</v>
      </c>
      <c r="C26" s="37">
        <v>206</v>
      </c>
      <c r="D26" s="37">
        <v>60</v>
      </c>
      <c r="E26" s="37">
        <v>25</v>
      </c>
      <c r="F26" s="37">
        <v>15</v>
      </c>
      <c r="G26" s="37">
        <v>17</v>
      </c>
      <c r="H26" s="37">
        <v>6</v>
      </c>
      <c r="I26" s="37">
        <v>5</v>
      </c>
      <c r="J26" s="37">
        <v>1</v>
      </c>
      <c r="K26" s="37">
        <v>4</v>
      </c>
      <c r="L26" s="37">
        <v>3</v>
      </c>
      <c r="M26" s="37">
        <v>0</v>
      </c>
      <c r="N26" s="9">
        <f t="shared" si="0"/>
        <v>342</v>
      </c>
      <c r="P26" s="2"/>
    </row>
    <row r="27" spans="1:16" ht="13.2" x14ac:dyDescent="0.15">
      <c r="A27" s="21"/>
      <c r="B27" s="10" t="s">
        <v>12</v>
      </c>
      <c r="C27" s="36">
        <v>3258</v>
      </c>
      <c r="D27" s="36">
        <v>4317</v>
      </c>
      <c r="E27" s="36">
        <v>3045</v>
      </c>
      <c r="F27" s="36">
        <v>2549</v>
      </c>
      <c r="G27" s="36">
        <v>4381</v>
      </c>
      <c r="H27" s="36">
        <v>2310</v>
      </c>
      <c r="I27" s="36">
        <v>3253</v>
      </c>
      <c r="J27" s="36">
        <v>1251</v>
      </c>
      <c r="K27" s="36">
        <v>8884</v>
      </c>
      <c r="L27" s="36">
        <v>27485</v>
      </c>
      <c r="M27" s="36">
        <v>0</v>
      </c>
      <c r="N27" s="12">
        <f t="shared" si="0"/>
        <v>60733</v>
      </c>
      <c r="P27" s="2"/>
    </row>
    <row r="28" spans="1:16" ht="13.2" x14ac:dyDescent="0.15">
      <c r="A28" s="22" t="s">
        <v>24</v>
      </c>
      <c r="B28" s="13" t="s">
        <v>11</v>
      </c>
      <c r="C28" s="37">
        <v>6</v>
      </c>
      <c r="D28" s="37">
        <v>1</v>
      </c>
      <c r="E28" s="37">
        <v>1</v>
      </c>
      <c r="F28" s="37">
        <v>2</v>
      </c>
      <c r="G28" s="37">
        <v>0</v>
      </c>
      <c r="H28" s="37">
        <v>0</v>
      </c>
      <c r="I28" s="37">
        <v>1</v>
      </c>
      <c r="J28" s="37">
        <v>0</v>
      </c>
      <c r="K28" s="35">
        <v>2</v>
      </c>
      <c r="L28" s="35">
        <v>1</v>
      </c>
      <c r="M28" s="35">
        <v>0</v>
      </c>
      <c r="N28" s="9">
        <f t="shared" si="0"/>
        <v>14</v>
      </c>
      <c r="P28" s="2"/>
    </row>
    <row r="29" spans="1:16" ht="13.2" x14ac:dyDescent="0.15">
      <c r="A29" s="21"/>
      <c r="B29" s="10" t="s">
        <v>12</v>
      </c>
      <c r="C29" s="36">
        <v>67</v>
      </c>
      <c r="D29" s="36">
        <v>92</v>
      </c>
      <c r="E29" s="36">
        <v>136</v>
      </c>
      <c r="F29" s="36">
        <v>344</v>
      </c>
      <c r="G29" s="36">
        <v>0</v>
      </c>
      <c r="H29" s="36">
        <v>0</v>
      </c>
      <c r="I29" s="36">
        <v>775</v>
      </c>
      <c r="J29" s="36">
        <v>0</v>
      </c>
      <c r="K29" s="36">
        <v>6382</v>
      </c>
      <c r="L29" s="36">
        <v>6940</v>
      </c>
      <c r="M29" s="36">
        <v>0</v>
      </c>
      <c r="N29" s="12">
        <f t="shared" si="0"/>
        <v>14736</v>
      </c>
      <c r="P29" s="2"/>
    </row>
    <row r="30" spans="1:16" ht="13.2" x14ac:dyDescent="0.15">
      <c r="A30" s="22" t="s">
        <v>25</v>
      </c>
      <c r="B30" s="13" t="s">
        <v>11</v>
      </c>
      <c r="C30" s="37">
        <v>80</v>
      </c>
      <c r="D30" s="37">
        <v>11</v>
      </c>
      <c r="E30" s="37">
        <v>3</v>
      </c>
      <c r="F30" s="37">
        <v>4</v>
      </c>
      <c r="G30" s="37">
        <v>2</v>
      </c>
      <c r="H30" s="37">
        <v>0</v>
      </c>
      <c r="I30" s="37">
        <v>1</v>
      </c>
      <c r="J30" s="37">
        <v>0</v>
      </c>
      <c r="K30" s="35">
        <v>0</v>
      </c>
      <c r="L30" s="35">
        <v>0</v>
      </c>
      <c r="M30" s="35">
        <v>0</v>
      </c>
      <c r="N30" s="9">
        <f t="shared" si="0"/>
        <v>101</v>
      </c>
      <c r="P30" s="2"/>
    </row>
    <row r="31" spans="1:16" ht="13.2" x14ac:dyDescent="0.15">
      <c r="A31" s="21"/>
      <c r="B31" s="10" t="s">
        <v>12</v>
      </c>
      <c r="C31" s="36">
        <v>1501</v>
      </c>
      <c r="D31" s="36">
        <v>750</v>
      </c>
      <c r="E31" s="36">
        <v>379</v>
      </c>
      <c r="F31" s="36">
        <v>702</v>
      </c>
      <c r="G31" s="36">
        <v>468</v>
      </c>
      <c r="H31" s="36">
        <v>0</v>
      </c>
      <c r="I31" s="36">
        <v>874</v>
      </c>
      <c r="J31" s="36">
        <v>0</v>
      </c>
      <c r="K31" s="36">
        <v>0</v>
      </c>
      <c r="L31" s="36">
        <v>0</v>
      </c>
      <c r="M31" s="36">
        <v>0</v>
      </c>
      <c r="N31" s="12">
        <f t="shared" si="0"/>
        <v>4674</v>
      </c>
      <c r="P31" s="2"/>
    </row>
    <row r="32" spans="1:16" ht="13.2" x14ac:dyDescent="0.15">
      <c r="A32" s="22" t="s">
        <v>26</v>
      </c>
      <c r="B32" s="13" t="s">
        <v>11</v>
      </c>
      <c r="C32" s="37">
        <v>9</v>
      </c>
      <c r="D32" s="37">
        <v>11</v>
      </c>
      <c r="E32" s="37">
        <v>6</v>
      </c>
      <c r="F32" s="37">
        <v>5</v>
      </c>
      <c r="G32" s="37">
        <v>7</v>
      </c>
      <c r="H32" s="37">
        <v>5</v>
      </c>
      <c r="I32" s="37">
        <v>3</v>
      </c>
      <c r="J32" s="37">
        <v>5</v>
      </c>
      <c r="K32" s="37">
        <v>0</v>
      </c>
      <c r="L32" s="37">
        <v>2</v>
      </c>
      <c r="M32" s="35">
        <v>0</v>
      </c>
      <c r="N32" s="9">
        <f t="shared" si="0"/>
        <v>53</v>
      </c>
      <c r="P32" s="2"/>
    </row>
    <row r="33" spans="1:16" ht="13.2" x14ac:dyDescent="0.15">
      <c r="A33" s="21"/>
      <c r="B33" s="10" t="s">
        <v>12</v>
      </c>
      <c r="C33" s="36">
        <v>133</v>
      </c>
      <c r="D33" s="36">
        <v>825</v>
      </c>
      <c r="E33" s="36">
        <v>677</v>
      </c>
      <c r="F33" s="36">
        <v>841</v>
      </c>
      <c r="G33" s="36">
        <v>1676</v>
      </c>
      <c r="H33" s="36">
        <v>1988</v>
      </c>
      <c r="I33" s="36">
        <v>2155</v>
      </c>
      <c r="J33" s="36">
        <v>7953</v>
      </c>
      <c r="K33" s="36">
        <v>0</v>
      </c>
      <c r="L33" s="36">
        <v>12876</v>
      </c>
      <c r="M33" s="36">
        <v>0</v>
      </c>
      <c r="N33" s="12">
        <f t="shared" si="0"/>
        <v>29124</v>
      </c>
      <c r="P33" s="2"/>
    </row>
    <row r="34" spans="1:16" ht="13.2" x14ac:dyDescent="0.15">
      <c r="A34" s="22" t="s">
        <v>27</v>
      </c>
      <c r="B34" s="13" t="s">
        <v>11</v>
      </c>
      <c r="C34" s="37">
        <v>74</v>
      </c>
      <c r="D34" s="37">
        <v>43</v>
      </c>
      <c r="E34" s="37">
        <v>17</v>
      </c>
      <c r="F34" s="37">
        <v>4</v>
      </c>
      <c r="G34" s="37">
        <v>2</v>
      </c>
      <c r="H34" s="37">
        <v>0</v>
      </c>
      <c r="I34" s="37">
        <v>1</v>
      </c>
      <c r="J34" s="37">
        <v>0</v>
      </c>
      <c r="K34" s="37">
        <v>0</v>
      </c>
      <c r="L34" s="35">
        <v>0</v>
      </c>
      <c r="M34" s="35">
        <v>0</v>
      </c>
      <c r="N34" s="9">
        <f t="shared" si="0"/>
        <v>141</v>
      </c>
      <c r="P34" s="2"/>
    </row>
    <row r="35" spans="1:16" ht="13.2" x14ac:dyDescent="0.15">
      <c r="A35" s="21"/>
      <c r="B35" s="10" t="s">
        <v>12</v>
      </c>
      <c r="C35" s="36">
        <v>1745</v>
      </c>
      <c r="D35" s="36">
        <v>3157</v>
      </c>
      <c r="E35" s="36">
        <v>1929</v>
      </c>
      <c r="F35" s="36">
        <v>649</v>
      </c>
      <c r="G35" s="36">
        <v>553</v>
      </c>
      <c r="H35" s="36">
        <v>0</v>
      </c>
      <c r="I35" s="36">
        <v>655</v>
      </c>
      <c r="J35" s="36">
        <v>0</v>
      </c>
      <c r="K35" s="36">
        <v>0</v>
      </c>
      <c r="L35" s="36">
        <v>0</v>
      </c>
      <c r="M35" s="36">
        <v>0</v>
      </c>
      <c r="N35" s="12">
        <f t="shared" si="0"/>
        <v>8688</v>
      </c>
      <c r="P35" s="2"/>
    </row>
    <row r="36" spans="1:16" ht="13.2" x14ac:dyDescent="0.15">
      <c r="A36" s="22" t="s">
        <v>28</v>
      </c>
      <c r="B36" s="13" t="s">
        <v>11</v>
      </c>
      <c r="C36" s="37">
        <v>64</v>
      </c>
      <c r="D36" s="37">
        <v>25</v>
      </c>
      <c r="E36" s="37">
        <v>4</v>
      </c>
      <c r="F36" s="37">
        <v>2</v>
      </c>
      <c r="G36" s="37">
        <v>7</v>
      </c>
      <c r="H36" s="37">
        <v>5</v>
      </c>
      <c r="I36" s="37">
        <v>7</v>
      </c>
      <c r="J36" s="37">
        <v>2</v>
      </c>
      <c r="K36" s="37">
        <v>0</v>
      </c>
      <c r="L36" s="35">
        <v>0</v>
      </c>
      <c r="M36" s="35">
        <v>0</v>
      </c>
      <c r="N36" s="9">
        <f t="shared" si="0"/>
        <v>116</v>
      </c>
      <c r="P36" s="2"/>
    </row>
    <row r="37" spans="1:16" ht="13.2" x14ac:dyDescent="0.15">
      <c r="A37" s="21"/>
      <c r="B37" s="10" t="s">
        <v>12</v>
      </c>
      <c r="C37" s="36">
        <v>1066</v>
      </c>
      <c r="D37" s="36">
        <v>1711</v>
      </c>
      <c r="E37" s="36">
        <v>471</v>
      </c>
      <c r="F37" s="36">
        <v>373</v>
      </c>
      <c r="G37" s="36">
        <v>1587</v>
      </c>
      <c r="H37" s="36">
        <v>2126</v>
      </c>
      <c r="I37" s="36">
        <v>5003</v>
      </c>
      <c r="J37" s="36">
        <v>2206</v>
      </c>
      <c r="K37" s="36">
        <v>0</v>
      </c>
      <c r="L37" s="36">
        <v>0</v>
      </c>
      <c r="M37" s="36">
        <v>0</v>
      </c>
      <c r="N37" s="12">
        <f t="shared" si="0"/>
        <v>14543</v>
      </c>
      <c r="P37" s="2"/>
    </row>
    <row r="38" spans="1:16" ht="13.2" x14ac:dyDescent="0.15">
      <c r="A38" s="22" t="s">
        <v>29</v>
      </c>
      <c r="B38" s="13" t="s">
        <v>11</v>
      </c>
      <c r="C38" s="37">
        <v>111</v>
      </c>
      <c r="D38" s="37">
        <v>27</v>
      </c>
      <c r="E38" s="37">
        <v>13</v>
      </c>
      <c r="F38" s="37">
        <v>4</v>
      </c>
      <c r="G38" s="37">
        <v>2</v>
      </c>
      <c r="H38" s="37">
        <v>2</v>
      </c>
      <c r="I38" s="37">
        <v>3</v>
      </c>
      <c r="J38" s="37">
        <v>0</v>
      </c>
      <c r="K38" s="35">
        <v>0</v>
      </c>
      <c r="L38" s="35">
        <v>0</v>
      </c>
      <c r="M38" s="35">
        <v>0</v>
      </c>
      <c r="N38" s="9">
        <f t="shared" si="0"/>
        <v>162</v>
      </c>
      <c r="P38" s="2"/>
    </row>
    <row r="39" spans="1:16" ht="13.2" x14ac:dyDescent="0.15">
      <c r="A39" s="21"/>
      <c r="B39" s="10" t="s">
        <v>12</v>
      </c>
      <c r="C39" s="36">
        <v>1321</v>
      </c>
      <c r="D39" s="36">
        <v>1824</v>
      </c>
      <c r="E39" s="36">
        <v>1503</v>
      </c>
      <c r="F39" s="36">
        <v>705</v>
      </c>
      <c r="G39" s="36">
        <v>451</v>
      </c>
      <c r="H39" s="36">
        <v>865</v>
      </c>
      <c r="I39" s="36">
        <v>2408</v>
      </c>
      <c r="J39" s="36">
        <v>0</v>
      </c>
      <c r="K39" s="36">
        <v>0</v>
      </c>
      <c r="L39" s="36">
        <v>0</v>
      </c>
      <c r="M39" s="36">
        <v>0</v>
      </c>
      <c r="N39" s="12">
        <f t="shared" si="0"/>
        <v>9077</v>
      </c>
      <c r="P39" s="2"/>
    </row>
    <row r="40" spans="1:16" ht="13.2" x14ac:dyDescent="0.15">
      <c r="A40" s="22" t="s">
        <v>30</v>
      </c>
      <c r="B40" s="13" t="s">
        <v>11</v>
      </c>
      <c r="C40" s="37">
        <v>34</v>
      </c>
      <c r="D40" s="37">
        <v>15</v>
      </c>
      <c r="E40" s="37">
        <v>8</v>
      </c>
      <c r="F40" s="37">
        <v>3</v>
      </c>
      <c r="G40" s="37">
        <v>2</v>
      </c>
      <c r="H40" s="37">
        <v>0</v>
      </c>
      <c r="I40" s="37">
        <v>0</v>
      </c>
      <c r="J40" s="37">
        <v>0</v>
      </c>
      <c r="K40" s="35">
        <v>0</v>
      </c>
      <c r="L40" s="37">
        <v>0</v>
      </c>
      <c r="M40" s="37">
        <v>0</v>
      </c>
      <c r="N40" s="9">
        <f t="shared" si="0"/>
        <v>62</v>
      </c>
      <c r="P40" s="2"/>
    </row>
    <row r="41" spans="1:16" ht="13.2" x14ac:dyDescent="0.15">
      <c r="A41" s="21"/>
      <c r="B41" s="10" t="s">
        <v>12</v>
      </c>
      <c r="C41" s="36">
        <v>395</v>
      </c>
      <c r="D41" s="36">
        <v>1030</v>
      </c>
      <c r="E41" s="36">
        <v>958</v>
      </c>
      <c r="F41" s="36">
        <v>495</v>
      </c>
      <c r="G41" s="36">
        <v>500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12">
        <f t="shared" si="0"/>
        <v>3378</v>
      </c>
      <c r="P41" s="2"/>
    </row>
    <row r="42" spans="1:16" ht="13.2" x14ac:dyDescent="0.15">
      <c r="A42" s="22" t="s">
        <v>31</v>
      </c>
      <c r="B42" s="13" t="s">
        <v>11</v>
      </c>
      <c r="C42" s="37">
        <v>129</v>
      </c>
      <c r="D42" s="37">
        <v>41</v>
      </c>
      <c r="E42" s="37">
        <v>17</v>
      </c>
      <c r="F42" s="37">
        <v>11</v>
      </c>
      <c r="G42" s="37">
        <v>9</v>
      </c>
      <c r="H42" s="37">
        <v>4</v>
      </c>
      <c r="I42" s="37">
        <v>13</v>
      </c>
      <c r="J42" s="37">
        <v>4</v>
      </c>
      <c r="K42" s="35">
        <v>0</v>
      </c>
      <c r="L42" s="37">
        <v>1</v>
      </c>
      <c r="M42" s="37">
        <v>0</v>
      </c>
      <c r="N42" s="9">
        <f t="shared" si="0"/>
        <v>229</v>
      </c>
      <c r="P42" s="2"/>
    </row>
    <row r="43" spans="1:16" ht="13.2" x14ac:dyDescent="0.15">
      <c r="A43" s="21"/>
      <c r="B43" s="10" t="s">
        <v>12</v>
      </c>
      <c r="C43" s="36">
        <v>2177</v>
      </c>
      <c r="D43" s="36">
        <v>2925</v>
      </c>
      <c r="E43" s="36">
        <v>2033</v>
      </c>
      <c r="F43" s="36">
        <v>1879</v>
      </c>
      <c r="G43" s="36">
        <v>2332</v>
      </c>
      <c r="H43" s="36">
        <v>1595</v>
      </c>
      <c r="I43" s="36">
        <v>10036</v>
      </c>
      <c r="J43" s="36">
        <v>5264</v>
      </c>
      <c r="K43" s="36">
        <v>0</v>
      </c>
      <c r="L43" s="36">
        <v>6303</v>
      </c>
      <c r="M43" s="36">
        <v>0</v>
      </c>
      <c r="N43" s="12">
        <f t="shared" si="0"/>
        <v>34544</v>
      </c>
      <c r="P43" s="2"/>
    </row>
    <row r="44" spans="1:16" ht="13.2" x14ac:dyDescent="0.15">
      <c r="A44" s="22" t="s">
        <v>32</v>
      </c>
      <c r="B44" s="13" t="s">
        <v>11</v>
      </c>
      <c r="C44" s="37">
        <v>95</v>
      </c>
      <c r="D44" s="37">
        <v>23</v>
      </c>
      <c r="E44" s="37">
        <v>6</v>
      </c>
      <c r="F44" s="37">
        <v>5</v>
      </c>
      <c r="G44" s="37">
        <v>1</v>
      </c>
      <c r="H44" s="37">
        <v>0</v>
      </c>
      <c r="I44" s="37">
        <v>0</v>
      </c>
      <c r="J44" s="37">
        <v>0</v>
      </c>
      <c r="K44" s="35">
        <v>0</v>
      </c>
      <c r="L44" s="37">
        <v>0</v>
      </c>
      <c r="M44" s="37">
        <v>0</v>
      </c>
      <c r="N44" s="9">
        <f t="shared" si="0"/>
        <v>130</v>
      </c>
      <c r="P44" s="2"/>
    </row>
    <row r="45" spans="1:16" ht="13.2" x14ac:dyDescent="0.15">
      <c r="A45" s="21"/>
      <c r="B45" s="10" t="s">
        <v>12</v>
      </c>
      <c r="C45" s="36">
        <v>1515</v>
      </c>
      <c r="D45" s="36">
        <v>1618</v>
      </c>
      <c r="E45" s="36">
        <v>761</v>
      </c>
      <c r="F45" s="36">
        <v>902</v>
      </c>
      <c r="G45" s="36">
        <v>275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12">
        <f t="shared" si="0"/>
        <v>5071</v>
      </c>
      <c r="P45" s="2"/>
    </row>
    <row r="46" spans="1:16" ht="13.2" x14ac:dyDescent="0.15">
      <c r="A46" s="22" t="s">
        <v>33</v>
      </c>
      <c r="B46" s="13" t="s">
        <v>11</v>
      </c>
      <c r="C46" s="37">
        <v>142</v>
      </c>
      <c r="D46" s="37">
        <v>26</v>
      </c>
      <c r="E46" s="37">
        <v>7</v>
      </c>
      <c r="F46" s="37">
        <v>3</v>
      </c>
      <c r="G46" s="37">
        <v>4</v>
      </c>
      <c r="H46" s="37">
        <v>1</v>
      </c>
      <c r="I46" s="37">
        <v>3</v>
      </c>
      <c r="J46" s="37">
        <v>0</v>
      </c>
      <c r="K46" s="35">
        <v>0</v>
      </c>
      <c r="L46" s="35">
        <v>0</v>
      </c>
      <c r="M46" s="37">
        <v>0</v>
      </c>
      <c r="N46" s="9">
        <f t="shared" si="0"/>
        <v>186</v>
      </c>
      <c r="P46" s="2"/>
    </row>
    <row r="47" spans="1:16" ht="13.2" x14ac:dyDescent="0.15">
      <c r="A47" s="21"/>
      <c r="B47" s="10" t="s">
        <v>12</v>
      </c>
      <c r="C47" s="36">
        <v>2056</v>
      </c>
      <c r="D47" s="36">
        <v>1922</v>
      </c>
      <c r="E47" s="36">
        <v>797</v>
      </c>
      <c r="F47" s="36">
        <v>483</v>
      </c>
      <c r="G47" s="36">
        <v>893</v>
      </c>
      <c r="H47" s="36">
        <v>378</v>
      </c>
      <c r="I47" s="36">
        <v>1969</v>
      </c>
      <c r="J47" s="36">
        <v>0</v>
      </c>
      <c r="K47" s="36">
        <v>0</v>
      </c>
      <c r="L47" s="36">
        <v>0</v>
      </c>
      <c r="M47" s="36">
        <v>0</v>
      </c>
      <c r="N47" s="12">
        <f t="shared" si="0"/>
        <v>8498</v>
      </c>
      <c r="P47" s="2"/>
    </row>
    <row r="48" spans="1:16" ht="13.2" x14ac:dyDescent="0.15">
      <c r="A48" s="22" t="s">
        <v>34</v>
      </c>
      <c r="B48" s="13" t="s">
        <v>11</v>
      </c>
      <c r="C48" s="37">
        <v>131</v>
      </c>
      <c r="D48" s="37">
        <v>26</v>
      </c>
      <c r="E48" s="37">
        <v>10</v>
      </c>
      <c r="F48" s="37">
        <v>5</v>
      </c>
      <c r="G48" s="37">
        <v>2</v>
      </c>
      <c r="H48" s="37">
        <v>2</v>
      </c>
      <c r="I48" s="37">
        <v>5</v>
      </c>
      <c r="J48" s="37">
        <v>1</v>
      </c>
      <c r="K48" s="35">
        <v>0</v>
      </c>
      <c r="L48" s="35">
        <v>0</v>
      </c>
      <c r="M48" s="37">
        <v>0</v>
      </c>
      <c r="N48" s="9">
        <f t="shared" si="0"/>
        <v>182</v>
      </c>
      <c r="P48" s="2"/>
    </row>
    <row r="49" spans="1:16" ht="13.2" x14ac:dyDescent="0.15">
      <c r="A49" s="21"/>
      <c r="B49" s="10" t="s">
        <v>12</v>
      </c>
      <c r="C49" s="36">
        <v>2231</v>
      </c>
      <c r="D49" s="36">
        <v>1772</v>
      </c>
      <c r="E49" s="36">
        <v>1239</v>
      </c>
      <c r="F49" s="36">
        <v>823</v>
      </c>
      <c r="G49" s="36">
        <v>499</v>
      </c>
      <c r="H49" s="36">
        <v>971</v>
      </c>
      <c r="I49" s="36">
        <v>3052</v>
      </c>
      <c r="J49" s="36">
        <v>1937</v>
      </c>
      <c r="K49" s="36">
        <v>0</v>
      </c>
      <c r="L49" s="36">
        <v>0</v>
      </c>
      <c r="M49" s="36">
        <v>0</v>
      </c>
      <c r="N49" s="12">
        <f t="shared" si="0"/>
        <v>12524</v>
      </c>
      <c r="P49" s="2"/>
    </row>
    <row r="50" spans="1:16" ht="13.2" x14ac:dyDescent="0.15">
      <c r="A50" s="22" t="s">
        <v>3</v>
      </c>
      <c r="B50" s="13" t="s">
        <v>11</v>
      </c>
      <c r="C50" s="37">
        <v>1405</v>
      </c>
      <c r="D50" s="37">
        <v>414</v>
      </c>
      <c r="E50" s="37">
        <v>141</v>
      </c>
      <c r="F50" s="37">
        <v>71</v>
      </c>
      <c r="G50" s="37">
        <v>64</v>
      </c>
      <c r="H50" s="37">
        <v>33</v>
      </c>
      <c r="I50" s="37">
        <v>47</v>
      </c>
      <c r="J50" s="37">
        <v>14</v>
      </c>
      <c r="K50" s="37">
        <v>7</v>
      </c>
      <c r="L50" s="37">
        <v>7</v>
      </c>
      <c r="M50" s="37">
        <v>0</v>
      </c>
      <c r="N50" s="9">
        <f>SUM(C50:M50)</f>
        <v>2203</v>
      </c>
      <c r="O50" s="2"/>
      <c r="P50" s="2"/>
    </row>
    <row r="51" spans="1:16" ht="13.2" x14ac:dyDescent="0.15">
      <c r="A51" s="28"/>
      <c r="B51" s="15" t="s">
        <v>12</v>
      </c>
      <c r="C51" s="38">
        <v>23486</v>
      </c>
      <c r="D51" s="38">
        <v>29140</v>
      </c>
      <c r="E51" s="38">
        <v>16849</v>
      </c>
      <c r="F51" s="38">
        <v>12081</v>
      </c>
      <c r="G51" s="38">
        <v>15726</v>
      </c>
      <c r="H51" s="38">
        <v>13290</v>
      </c>
      <c r="I51" s="38">
        <v>33108</v>
      </c>
      <c r="J51" s="38">
        <v>19820</v>
      </c>
      <c r="K51" s="38">
        <v>18787</v>
      </c>
      <c r="L51" s="38">
        <v>53604</v>
      </c>
      <c r="M51" s="38">
        <v>0</v>
      </c>
      <c r="N51" s="17">
        <f>SUM(C51:M51)</f>
        <v>235891</v>
      </c>
      <c r="O51" s="2"/>
      <c r="P51" s="2"/>
    </row>
  </sheetData>
  <mergeCells count="28">
    <mergeCell ref="A44:A45"/>
    <mergeCell ref="A46:A47"/>
    <mergeCell ref="A48:A49"/>
    <mergeCell ref="A50:A51"/>
    <mergeCell ref="A32:A33"/>
    <mergeCell ref="A34:A35"/>
    <mergeCell ref="A36:A37"/>
    <mergeCell ref="A38:A39"/>
    <mergeCell ref="A40:A41"/>
    <mergeCell ref="A42:A43"/>
    <mergeCell ref="A20:A21"/>
    <mergeCell ref="A22:A23"/>
    <mergeCell ref="A24:A25"/>
    <mergeCell ref="A26:A27"/>
    <mergeCell ref="A28:A29"/>
    <mergeCell ref="A30:A31"/>
    <mergeCell ref="A8:A9"/>
    <mergeCell ref="A10:A11"/>
    <mergeCell ref="A12:A13"/>
    <mergeCell ref="A14:A15"/>
    <mergeCell ref="A16:A17"/>
    <mergeCell ref="A18:A19"/>
    <mergeCell ref="A2:B3"/>
    <mergeCell ref="C2:C3"/>
    <mergeCell ref="M2:M3"/>
    <mergeCell ref="N2:N3"/>
    <mergeCell ref="A4:A5"/>
    <mergeCell ref="A6:A7"/>
  </mergeCells>
  <phoneticPr fontId="5"/>
  <pageMargins left="0.7" right="0.7" top="0.75" bottom="0.75" header="0.3" footer="0.3"/>
  <pageSetup paperSize="9" scale="76" orientation="landscape" horizontalDpi="4294967293" verticalDpi="4294967293" r:id="rId1"/>
  <headerFooter alignWithMargins="0">
    <oddHeader>&amp;L&amp;16付表４－４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付表4-4　個人 </vt:lpstr>
      <vt:lpstr>付表4-4　法人</vt:lpstr>
      <vt:lpstr>付表4-4　国等 </vt:lpstr>
      <vt:lpstr>'付表4-4　個人 '!Print_Area</vt:lpstr>
      <vt:lpstr>'付表4-4　国等 '!Print_Area</vt:lpstr>
      <vt:lpstr>'付表4-4　法人'!Print_Area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T12T11542</dc:creator>
  <cp:lastModifiedBy>東京都
</cp:lastModifiedBy>
  <cp:lastPrinted>2018-09-05T09:43:03Z</cp:lastPrinted>
  <dcterms:created xsi:type="dcterms:W3CDTF">2013-07-17T07:40:03Z</dcterms:created>
  <dcterms:modified xsi:type="dcterms:W3CDTF">2021-01-15T04:59:47Z</dcterms:modified>
</cp:coreProperties>
</file>