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61.10\市街地建築部\建築企画課\建築物省エネ担当\R6\02 _広報関連（プレス、HP更新）\01_HP\第３回\02_依頼\02_更新データ\01_様式（データ①～⑧）\"/>
    </mc:Choice>
  </mc:AlternateContent>
  <bookViews>
    <workbookView xWindow="0" yWindow="0" windowWidth="23040" windowHeight="8520"/>
  </bookViews>
  <sheets>
    <sheet name="【1・7-3-3,２・10-3-3】省エネ改修内訳" sheetId="2" r:id="rId1"/>
  </sheets>
  <definedNames>
    <definedName name="_xlnm.Print_Area" localSheetId="0">'【1・7-3-3,２・10-3-3】省エネ改修内訳'!$A$1:$J$30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2" l="1"/>
  <c r="H23" i="2"/>
  <c r="H11" i="2"/>
  <c r="H24" i="2" s="1"/>
  <c r="H25" i="2" s="1"/>
  <c r="H29" i="2" s="1"/>
</calcChain>
</file>

<file path=xl/sharedStrings.xml><?xml version="1.0" encoding="utf-8"?>
<sst xmlns="http://schemas.openxmlformats.org/spreadsheetml/2006/main" count="65" uniqueCount="37">
  <si>
    <r>
      <t>　　</t>
    </r>
    <r>
      <rPr>
        <sz val="16"/>
        <rFont val="游ゴシック"/>
        <family val="3"/>
        <charset val="128"/>
        <scheme val="minor"/>
      </rPr>
      <t>別記第１号様式の３の３、別記第２号様式の３の３、別記第７号様式の３の３、別記第10号様式の３の３</t>
    </r>
    <rPh sb="2" eb="4">
      <t>ベッキ</t>
    </rPh>
    <rPh sb="14" eb="16">
      <t>ベッキ</t>
    </rPh>
    <rPh sb="26" eb="28">
      <t>ベッキ</t>
    </rPh>
    <rPh sb="38" eb="40">
      <t>ベッキ</t>
    </rPh>
    <phoneticPr fontId="4"/>
  </si>
  <si>
    <t>＜省エネ改修＞補助対象事業費　内訳書</t>
    <rPh sb="1" eb="2">
      <t>ショウ</t>
    </rPh>
    <rPh sb="4" eb="6">
      <t>カイシュウ</t>
    </rPh>
    <rPh sb="9" eb="11">
      <t>タイショウ</t>
    </rPh>
    <rPh sb="11" eb="13">
      <t>ジギョウ</t>
    </rPh>
    <rPh sb="13" eb="14">
      <t>ヒ</t>
    </rPh>
    <phoneticPr fontId="7"/>
  </si>
  <si>
    <t>項目</t>
    <rPh sb="0" eb="2">
      <t>コウモク</t>
    </rPh>
    <phoneticPr fontId="4"/>
  </si>
  <si>
    <t>費用</t>
    <rPh sb="0" eb="2">
      <t>ヒヨウ</t>
    </rPh>
    <phoneticPr fontId="4"/>
  </si>
  <si>
    <t>[Ａ]
断熱化
に係る工事</t>
    <rPh sb="6" eb="7">
      <t>カ</t>
    </rPh>
    <rPh sb="9" eb="10">
      <t>カカ</t>
    </rPh>
    <phoneticPr fontId="4"/>
  </si>
  <si>
    <t>開口部</t>
    <phoneticPr fontId="4"/>
  </si>
  <si>
    <r>
      <rPr>
        <sz val="18"/>
        <color theme="1"/>
        <rFont val="游ゴシック"/>
        <family val="3"/>
        <charset val="128"/>
        <scheme val="minor"/>
      </rPr>
      <t>窓</t>
    </r>
    <r>
      <rPr>
        <sz val="14"/>
        <color theme="1"/>
        <rFont val="游ゴシック"/>
        <family val="3"/>
        <charset val="128"/>
        <scheme val="minor"/>
      </rPr>
      <t xml:space="preserve">
ガラス交換、サッシ交換　等</t>
    </r>
    <phoneticPr fontId="7"/>
  </si>
  <si>
    <t>円</t>
    <phoneticPr fontId="4"/>
  </si>
  <si>
    <r>
      <rPr>
        <sz val="18"/>
        <color theme="1"/>
        <rFont val="游ゴシック"/>
        <family val="3"/>
        <charset val="128"/>
        <scheme val="minor"/>
      </rPr>
      <t>ドア</t>
    </r>
    <r>
      <rPr>
        <sz val="14"/>
        <color theme="1"/>
        <rFont val="游ゴシック"/>
        <family val="3"/>
        <charset val="128"/>
        <scheme val="minor"/>
      </rPr>
      <t xml:space="preserve">
玄関ドア等の交換　等</t>
    </r>
    <rPh sb="12" eb="13">
      <t>トウ</t>
    </rPh>
    <phoneticPr fontId="7"/>
  </si>
  <si>
    <t>く体等</t>
    <rPh sb="1" eb="2">
      <t>タイ</t>
    </rPh>
    <rPh sb="2" eb="3">
      <t>トウ</t>
    </rPh>
    <phoneticPr fontId="4"/>
  </si>
  <si>
    <t>外壁</t>
    <rPh sb="0" eb="2">
      <t>ガイヘキ</t>
    </rPh>
    <phoneticPr fontId="4"/>
  </si>
  <si>
    <t>屋根・天井</t>
    <rPh sb="0" eb="2">
      <t>ヤネ</t>
    </rPh>
    <rPh sb="3" eb="5">
      <t>テンジョウ</t>
    </rPh>
    <phoneticPr fontId="4"/>
  </si>
  <si>
    <t>床</t>
    <rPh sb="0" eb="1">
      <t>ユカ</t>
    </rPh>
    <phoneticPr fontId="4"/>
  </si>
  <si>
    <t>[A]の合計額①</t>
    <rPh sb="4" eb="6">
      <t>ゴウケイ</t>
    </rPh>
    <rPh sb="6" eb="7">
      <t>ガク</t>
    </rPh>
    <phoneticPr fontId="7"/>
  </si>
  <si>
    <t>①</t>
    <phoneticPr fontId="7"/>
  </si>
  <si>
    <t>[B]
設備の効率化
に係る工事</t>
    <rPh sb="4" eb="6">
      <t>セツビ</t>
    </rPh>
    <rPh sb="7" eb="9">
      <t>コウリツ</t>
    </rPh>
    <rPh sb="9" eb="10">
      <t>カ</t>
    </rPh>
    <rPh sb="12" eb="13">
      <t>カカ</t>
    </rPh>
    <phoneticPr fontId="4"/>
  </si>
  <si>
    <t>空調設備</t>
    <rPh sb="0" eb="2">
      <t>クウチョウ</t>
    </rPh>
    <rPh sb="2" eb="4">
      <t>セツビ</t>
    </rPh>
    <phoneticPr fontId="7"/>
  </si>
  <si>
    <t>台</t>
    <rPh sb="0" eb="1">
      <t>ダイ</t>
    </rPh>
    <phoneticPr fontId="7"/>
  </si>
  <si>
    <t>機械換気設備</t>
    <rPh sb="0" eb="2">
      <t>キカイ</t>
    </rPh>
    <rPh sb="2" eb="4">
      <t>カンキ</t>
    </rPh>
    <rPh sb="4" eb="6">
      <t>セツビ</t>
    </rPh>
    <phoneticPr fontId="7"/>
  </si>
  <si>
    <t>照明設備</t>
    <rPh sb="0" eb="2">
      <t>ショウメイ</t>
    </rPh>
    <rPh sb="2" eb="4">
      <t>セツビ</t>
    </rPh>
    <phoneticPr fontId="7"/>
  </si>
  <si>
    <t>給湯設備</t>
    <rPh sb="0" eb="2">
      <t>キュウトウ</t>
    </rPh>
    <rPh sb="2" eb="4">
      <t>セツビ</t>
    </rPh>
    <phoneticPr fontId="7"/>
  </si>
  <si>
    <t>昇降機</t>
    <rPh sb="0" eb="3">
      <t>ショウコウキ</t>
    </rPh>
    <phoneticPr fontId="7"/>
  </si>
  <si>
    <t>（その他の設備の高効率化のための工事がある場合）</t>
    <phoneticPr fontId="7"/>
  </si>
  <si>
    <t>[Ｂ]の合計額②</t>
    <rPh sb="4" eb="6">
      <t>ゴウケイ</t>
    </rPh>
    <rPh sb="6" eb="7">
      <t>ガク</t>
    </rPh>
    <phoneticPr fontId="4"/>
  </si>
  <si>
    <t>②</t>
    <phoneticPr fontId="7"/>
  </si>
  <si>
    <t>補助対象工事費の合計額（①＋②）</t>
    <rPh sb="0" eb="4">
      <t>ホジョタイショウ</t>
    </rPh>
    <rPh sb="4" eb="7">
      <t>コウジヒ</t>
    </rPh>
    <rPh sb="8" eb="10">
      <t>ゴウケイ</t>
    </rPh>
    <rPh sb="10" eb="11">
      <t>ガク</t>
    </rPh>
    <phoneticPr fontId="4"/>
  </si>
  <si>
    <t>円</t>
  </si>
  <si>
    <r>
      <t xml:space="preserve">補助金額（③＝（①＋②）×23%）　
</t>
    </r>
    <r>
      <rPr>
        <sz val="14"/>
        <color theme="1"/>
        <rFont val="游ゴシック"/>
        <family val="3"/>
        <charset val="128"/>
        <scheme val="minor"/>
      </rPr>
      <t>※千円未満切り捨て</t>
    </r>
    <rPh sb="0" eb="2">
      <t>ホジョ</t>
    </rPh>
    <rPh sb="2" eb="4">
      <t>キンガク</t>
    </rPh>
    <rPh sb="20" eb="22">
      <t>センエン</t>
    </rPh>
    <rPh sb="22" eb="24">
      <t>ミマン</t>
    </rPh>
    <rPh sb="24" eb="25">
      <t>キ</t>
    </rPh>
    <rPh sb="26" eb="27">
      <t>ス</t>
    </rPh>
    <phoneticPr fontId="4"/>
  </si>
  <si>
    <t>③</t>
    <phoneticPr fontId="7"/>
  </si>
  <si>
    <r>
      <t xml:space="preserve">補助上限金額④
</t>
    </r>
    <r>
      <rPr>
        <sz val="14"/>
        <color theme="1"/>
        <rFont val="游ゴシック"/>
        <family val="3"/>
        <charset val="128"/>
        <scheme val="minor"/>
      </rPr>
      <t>※千円未満切り捨て</t>
    </r>
    <phoneticPr fontId="4"/>
  </si>
  <si>
    <t>改修部分の面積</t>
    <rPh sb="0" eb="2">
      <t>カイシュウ</t>
    </rPh>
    <rPh sb="2" eb="4">
      <t>ブブン</t>
    </rPh>
    <rPh sb="5" eb="7">
      <t>メンセキ</t>
    </rPh>
    <phoneticPr fontId="7"/>
  </si>
  <si>
    <t>㎡</t>
    <phoneticPr fontId="4"/>
  </si>
  <si>
    <r>
      <rPr>
        <b/>
        <sz val="16"/>
        <color theme="1"/>
        <rFont val="游ゴシック"/>
        <family val="3"/>
        <charset val="128"/>
        <scheme val="minor"/>
      </rPr>
      <t xml:space="preserve">省エネ基準相当
</t>
    </r>
    <r>
      <rPr>
        <sz val="16"/>
        <color theme="1"/>
        <rFont val="游ゴシック"/>
        <family val="3"/>
        <charset val="128"/>
        <scheme val="minor"/>
      </rPr>
      <t>まで性能が向上する場合</t>
    </r>
    <rPh sb="0" eb="1">
      <t>ショウ</t>
    </rPh>
    <rPh sb="3" eb="5">
      <t>キジュン</t>
    </rPh>
    <rPh sb="5" eb="7">
      <t>ソウトウ</t>
    </rPh>
    <rPh sb="10" eb="12">
      <t>セイノウ</t>
    </rPh>
    <rPh sb="13" eb="15">
      <t>コウジョウ</t>
    </rPh>
    <rPh sb="17" eb="19">
      <t>バアイ</t>
    </rPh>
    <phoneticPr fontId="7"/>
  </si>
  <si>
    <t>④</t>
    <phoneticPr fontId="7"/>
  </si>
  <si>
    <r>
      <rPr>
        <b/>
        <sz val="16"/>
        <color theme="1"/>
        <rFont val="游ゴシック"/>
        <family val="3"/>
        <charset val="128"/>
        <scheme val="minor"/>
      </rPr>
      <t>ZEB水準相当</t>
    </r>
    <r>
      <rPr>
        <sz val="16"/>
        <color theme="1"/>
        <rFont val="游ゴシック"/>
        <family val="3"/>
        <charset val="128"/>
        <scheme val="minor"/>
      </rPr>
      <t xml:space="preserve">
まで性能が向上する場合</t>
    </r>
    <rPh sb="3" eb="5">
      <t>スイジュン</t>
    </rPh>
    <rPh sb="5" eb="7">
      <t>ソウトウ</t>
    </rPh>
    <rPh sb="10" eb="12">
      <t>セイノウ</t>
    </rPh>
    <rPh sb="13" eb="15">
      <t>コウジョウ</t>
    </rPh>
    <rPh sb="17" eb="19">
      <t>バアイ</t>
    </rPh>
    <phoneticPr fontId="7"/>
  </si>
  <si>
    <t>補助申請額（③、④のいずれか小さい額）</t>
    <rPh sb="2" eb="4">
      <t>シンセイ</t>
    </rPh>
    <rPh sb="4" eb="5">
      <t>ガク</t>
    </rPh>
    <phoneticPr fontId="4"/>
  </si>
  <si>
    <t xml:space="preserve">※工事費については、複数の見積もりの取得等により、適正な工事費を計上すること。
※複数棟について同時に申請する場合は、棟ごとに作成すること。
※補助金交付変更申請の場合、変更の部分を下線付きとすること。
</t>
    <rPh sb="1" eb="3">
      <t>コウジ</t>
    </rPh>
    <rPh sb="3" eb="4">
      <t>ヒ</t>
    </rPh>
    <rPh sb="41" eb="43">
      <t>フクスウ</t>
    </rPh>
    <rPh sb="43" eb="44">
      <t>トウ</t>
    </rPh>
    <rPh sb="48" eb="50">
      <t>ドウジ</t>
    </rPh>
    <rPh sb="51" eb="53">
      <t>シンセイ</t>
    </rPh>
    <rPh sb="55" eb="57">
      <t>バアイ</t>
    </rPh>
    <rPh sb="59" eb="60">
      <t>トウ</t>
    </rPh>
    <rPh sb="63" eb="65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</si>
</sst>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name val="游ゴシック"/>
      <family val="2"/>
      <scheme val="minor"/>
    </font>
    <font>
      <sz val="1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38" fontId="8" fillId="3" borderId="9" xfId="2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left" vertical="center" wrapText="1"/>
    </xf>
    <xf numFmtId="0" fontId="9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38" fontId="8" fillId="3" borderId="16" xfId="2" applyFont="1" applyFill="1" applyBorder="1" applyAlignment="1">
      <alignment horizontal="center" vertical="center" wrapText="1"/>
    </xf>
    <xf numFmtId="0" fontId="11" fillId="0" borderId="18" xfId="1" applyFont="1" applyFill="1" applyBorder="1" applyAlignment="1">
      <alignment horizontal="left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38" fontId="8" fillId="3" borderId="24" xfId="2" applyFont="1" applyFill="1" applyBorder="1" applyAlignment="1">
      <alignment horizontal="center" vertical="center" wrapText="1"/>
    </xf>
    <xf numFmtId="0" fontId="11" fillId="0" borderId="25" xfId="1" applyFont="1" applyFill="1" applyBorder="1" applyAlignment="1">
      <alignment horizontal="left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13" fillId="0" borderId="27" xfId="1" applyFont="1" applyFill="1" applyBorder="1" applyAlignment="1">
      <alignment horizontal="center" vertical="center" wrapText="1"/>
    </xf>
    <xf numFmtId="38" fontId="9" fillId="0" borderId="28" xfId="2" applyFont="1" applyFill="1" applyBorder="1" applyAlignment="1">
      <alignment horizontal="center" vertical="center" wrapText="1"/>
    </xf>
    <xf numFmtId="0" fontId="14" fillId="0" borderId="30" xfId="1" applyFont="1" applyFill="1" applyBorder="1" applyAlignment="1">
      <alignment horizontal="left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2" xfId="1" applyFont="1" applyBorder="1" applyAlignment="1">
      <alignment horizontal="center" vertical="center" wrapText="1"/>
    </xf>
    <xf numFmtId="0" fontId="8" fillId="3" borderId="33" xfId="1" applyFont="1" applyFill="1" applyBorder="1" applyAlignment="1">
      <alignment horizontal="center" vertical="center" wrapText="1"/>
    </xf>
    <xf numFmtId="0" fontId="10" fillId="0" borderId="34" xfId="1" applyFont="1" applyFill="1" applyBorder="1" applyAlignment="1">
      <alignment horizontal="left" vertical="center" wrapText="1"/>
    </xf>
    <xf numFmtId="0" fontId="14" fillId="0" borderId="32" xfId="1" applyFont="1" applyBorder="1" applyAlignment="1">
      <alignment horizontal="center" vertical="center" wrapText="1"/>
    </xf>
    <xf numFmtId="38" fontId="8" fillId="3" borderId="32" xfId="2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left" vertical="center" wrapText="1"/>
    </xf>
    <xf numFmtId="0" fontId="8" fillId="3" borderId="36" xfId="1" applyFont="1" applyFill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1" fillId="0" borderId="37" xfId="1" applyFont="1" applyFill="1" applyBorder="1" applyAlignment="1">
      <alignment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0" fontId="15" fillId="3" borderId="38" xfId="1" applyFont="1" applyFill="1" applyBorder="1" applyAlignment="1">
      <alignment horizontal="left" vertical="center" wrapText="1"/>
    </xf>
    <xf numFmtId="0" fontId="10" fillId="0" borderId="39" xfId="1" applyFont="1" applyFill="1" applyBorder="1" applyAlignment="1">
      <alignment horizontal="left" vertical="center" wrapText="1"/>
    </xf>
    <xf numFmtId="0" fontId="15" fillId="0" borderId="24" xfId="1" applyFont="1" applyBorder="1" applyAlignment="1">
      <alignment horizontal="left" vertical="center" wrapText="1"/>
    </xf>
    <xf numFmtId="38" fontId="8" fillId="3" borderId="24" xfId="2" applyFont="1" applyFill="1" applyBorder="1" applyAlignment="1">
      <alignment horizontal="center" vertical="center" wrapText="1"/>
    </xf>
    <xf numFmtId="0" fontId="11" fillId="0" borderId="25" xfId="1" applyFont="1" applyFill="1" applyBorder="1" applyAlignment="1">
      <alignment horizontal="left" vertical="center" wrapText="1"/>
    </xf>
    <xf numFmtId="0" fontId="15" fillId="3" borderId="31" xfId="1" applyFont="1" applyFill="1" applyBorder="1" applyAlignment="1">
      <alignment horizontal="center" vertical="top" wrapText="1"/>
    </xf>
    <xf numFmtId="0" fontId="15" fillId="3" borderId="32" xfId="1" applyFont="1" applyFill="1" applyBorder="1" applyAlignment="1">
      <alignment horizontal="center" vertical="top" wrapText="1"/>
    </xf>
    <xf numFmtId="0" fontId="15" fillId="3" borderId="33" xfId="1" applyFont="1" applyFill="1" applyBorder="1" applyAlignment="1">
      <alignment horizontal="center" vertical="top" wrapText="1"/>
    </xf>
    <xf numFmtId="0" fontId="10" fillId="0" borderId="34" xfId="1" applyFont="1" applyFill="1" applyBorder="1" applyAlignment="1">
      <alignment horizontal="left" vertical="center" wrapText="1"/>
    </xf>
    <xf numFmtId="0" fontId="15" fillId="0" borderId="32" xfId="1" applyFont="1" applyFill="1" applyBorder="1" applyAlignment="1">
      <alignment horizontal="center" vertical="top" wrapText="1"/>
    </xf>
    <xf numFmtId="38" fontId="8" fillId="3" borderId="32" xfId="2" applyFont="1" applyFill="1" applyBorder="1" applyAlignment="1">
      <alignment horizontal="center" vertical="center" wrapText="1"/>
    </xf>
    <xf numFmtId="0" fontId="11" fillId="0" borderId="35" xfId="1" applyFont="1" applyFill="1" applyBorder="1" applyAlignment="1">
      <alignment horizontal="left" vertical="center" wrapText="1"/>
    </xf>
    <xf numFmtId="0" fontId="15" fillId="0" borderId="24" xfId="1" applyFont="1" applyFill="1" applyBorder="1" applyAlignment="1">
      <alignment horizontal="left" vertical="center" wrapText="1"/>
    </xf>
    <xf numFmtId="0" fontId="15" fillId="3" borderId="40" xfId="1" applyFont="1" applyFill="1" applyBorder="1" applyAlignment="1">
      <alignment horizontal="center" vertical="top" wrapText="1"/>
    </xf>
    <xf numFmtId="0" fontId="15" fillId="3" borderId="41" xfId="1" applyFont="1" applyFill="1" applyBorder="1" applyAlignment="1">
      <alignment horizontal="center" vertical="top" wrapText="1"/>
    </xf>
    <xf numFmtId="0" fontId="15" fillId="3" borderId="42" xfId="1" applyFont="1" applyFill="1" applyBorder="1" applyAlignment="1">
      <alignment horizontal="center" vertical="top" wrapText="1"/>
    </xf>
    <xf numFmtId="0" fontId="10" fillId="0" borderId="43" xfId="1" applyFont="1" applyFill="1" applyBorder="1" applyAlignment="1">
      <alignment horizontal="left" vertical="center" wrapText="1"/>
    </xf>
    <xf numFmtId="0" fontId="15" fillId="0" borderId="41" xfId="1" applyFont="1" applyFill="1" applyBorder="1" applyAlignment="1">
      <alignment horizontal="center" vertical="top" wrapText="1"/>
    </xf>
    <xf numFmtId="38" fontId="8" fillId="3" borderId="41" xfId="2" applyFont="1" applyFill="1" applyBorder="1" applyAlignment="1">
      <alignment horizontal="center" vertical="center" wrapText="1"/>
    </xf>
    <xf numFmtId="0" fontId="11" fillId="0" borderId="44" xfId="1" applyFont="1" applyFill="1" applyBorder="1" applyAlignment="1">
      <alignment horizontal="left" vertical="center" wrapText="1"/>
    </xf>
    <xf numFmtId="0" fontId="9" fillId="0" borderId="45" xfId="1" applyFont="1" applyBorder="1" applyAlignment="1">
      <alignment horizontal="center" vertical="center" wrapText="1"/>
    </xf>
    <xf numFmtId="0" fontId="9" fillId="0" borderId="46" xfId="1" applyFont="1" applyFill="1" applyBorder="1" applyAlignment="1">
      <alignment horizontal="center" vertical="center" wrapText="1"/>
    </xf>
    <xf numFmtId="0" fontId="9" fillId="0" borderId="47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13" fillId="0" borderId="47" xfId="1" applyFont="1" applyFill="1" applyBorder="1" applyAlignment="1">
      <alignment horizontal="center" vertical="center" wrapText="1"/>
    </xf>
    <xf numFmtId="38" fontId="9" fillId="0" borderId="47" xfId="2" applyFont="1" applyFill="1" applyBorder="1" applyAlignment="1">
      <alignment horizontal="center" vertical="center" wrapText="1"/>
    </xf>
    <xf numFmtId="0" fontId="14" fillId="0" borderId="49" xfId="1" applyFont="1" applyFill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8" fillId="0" borderId="15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left" vertical="center" wrapText="1"/>
    </xf>
    <xf numFmtId="38" fontId="8" fillId="0" borderId="9" xfId="2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center" vertical="center" wrapText="1"/>
    </xf>
    <xf numFmtId="38" fontId="9" fillId="0" borderId="16" xfId="2" applyFont="1" applyFill="1" applyBorder="1" applyAlignment="1">
      <alignment horizontal="center"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8" fillId="0" borderId="19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center" vertical="center" wrapText="1"/>
    </xf>
    <xf numFmtId="0" fontId="16" fillId="0" borderId="16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3" fontId="8" fillId="3" borderId="16" xfId="1" applyNumberFormat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vertical="center"/>
    </xf>
    <xf numFmtId="38" fontId="5" fillId="0" borderId="0" xfId="2" applyFont="1" applyBorder="1" applyAlignment="1">
      <alignment horizontal="center" vertical="center"/>
    </xf>
    <xf numFmtId="0" fontId="8" fillId="0" borderId="20" xfId="1" applyFont="1" applyBorder="1" applyAlignment="1">
      <alignment horizontal="left" vertical="center" wrapText="1"/>
    </xf>
    <xf numFmtId="0" fontId="8" fillId="0" borderId="50" xfId="1" applyFont="1" applyBorder="1" applyAlignment="1">
      <alignment horizontal="left" vertical="center" wrapText="1"/>
    </xf>
    <xf numFmtId="0" fontId="17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7" fillId="0" borderId="51" xfId="1" applyFont="1" applyBorder="1" applyAlignment="1">
      <alignment horizontal="center" vertical="center" wrapText="1"/>
    </xf>
    <xf numFmtId="0" fontId="17" fillId="0" borderId="52" xfId="1" applyFont="1" applyBorder="1" applyAlignment="1">
      <alignment horizontal="center" vertical="center" wrapText="1"/>
    </xf>
    <xf numFmtId="0" fontId="17" fillId="0" borderId="53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3" fontId="8" fillId="3" borderId="55" xfId="1" applyNumberFormat="1" applyFont="1" applyFill="1" applyBorder="1" applyAlignment="1">
      <alignment horizontal="center" vertical="center" wrapText="1"/>
    </xf>
    <xf numFmtId="0" fontId="14" fillId="0" borderId="56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justify" vertical="center" wrapText="1"/>
    </xf>
    <xf numFmtId="0" fontId="9" fillId="4" borderId="2" xfId="1" applyFont="1" applyFill="1" applyBorder="1" applyAlignment="1">
      <alignment horizontal="justify" vertical="center" wrapText="1"/>
    </xf>
    <xf numFmtId="0" fontId="9" fillId="4" borderId="2" xfId="1" applyFont="1" applyFill="1" applyBorder="1" applyAlignment="1">
      <alignment horizontal="justify" vertical="center" wrapText="1"/>
    </xf>
    <xf numFmtId="0" fontId="14" fillId="4" borderId="1" xfId="1" applyFont="1" applyFill="1" applyBorder="1" applyAlignment="1">
      <alignment horizontal="justify" vertical="center" wrapText="1"/>
    </xf>
    <xf numFmtId="38" fontId="9" fillId="4" borderId="2" xfId="2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left" vertical="top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L30"/>
  <sheetViews>
    <sheetView showGridLines="0" tabSelected="1" view="pageBreakPreview" zoomScale="55" zoomScaleNormal="100" zoomScaleSheetLayoutView="55" zoomScalePageLayoutView="40" workbookViewId="0">
      <selection activeCell="H11" sqref="H11"/>
    </sheetView>
  </sheetViews>
  <sheetFormatPr defaultColWidth="8.09765625" defaultRowHeight="18" x14ac:dyDescent="0.45"/>
  <cols>
    <col min="1" max="1" width="13.5" style="2" customWidth="1"/>
    <col min="2" max="2" width="22.59765625" style="2" customWidth="1"/>
    <col min="3" max="3" width="16.296875" style="2" customWidth="1"/>
    <col min="4" max="4" width="25.59765625" style="2" customWidth="1"/>
    <col min="5" max="5" width="6.09765625" style="2" customWidth="1"/>
    <col min="6" max="6" width="3.69921875" style="2" customWidth="1"/>
    <col min="7" max="7" width="3.8984375" style="2" customWidth="1"/>
    <col min="8" max="8" width="32.796875" style="2" customWidth="1"/>
    <col min="9" max="9" width="4.5" style="3" customWidth="1"/>
    <col min="10" max="10" width="8.09765625" style="2" customWidth="1"/>
    <col min="11" max="16384" width="8.09765625" style="2"/>
  </cols>
  <sheetData>
    <row r="1" spans="1:9" ht="24.6" customHeight="1" x14ac:dyDescent="0.45">
      <c r="A1" s="1" t="s">
        <v>0</v>
      </c>
    </row>
    <row r="2" spans="1:9" ht="24.6" customHeight="1" x14ac:dyDescent="0.45"/>
    <row r="3" spans="1:9" ht="14.4" customHeight="1" x14ac:dyDescent="0.45"/>
    <row r="4" spans="1:9" ht="40.200000000000003" customHeight="1" thickBot="1" x14ac:dyDescent="0.5">
      <c r="B4" s="4" t="s">
        <v>1</v>
      </c>
      <c r="C4" s="4"/>
      <c r="D4" s="4"/>
      <c r="E4" s="4"/>
      <c r="F4" s="4"/>
      <c r="G4" s="4"/>
      <c r="H4" s="4"/>
      <c r="I4" s="4"/>
    </row>
    <row r="5" spans="1:9" ht="39.6" customHeight="1" thickBot="1" x14ac:dyDescent="0.5">
      <c r="B5" s="5" t="s">
        <v>2</v>
      </c>
      <c r="C5" s="6"/>
      <c r="D5" s="6"/>
      <c r="E5" s="6"/>
      <c r="F5" s="7"/>
      <c r="G5" s="8" t="s">
        <v>3</v>
      </c>
      <c r="H5" s="6"/>
      <c r="I5" s="9"/>
    </row>
    <row r="6" spans="1:9" ht="48" customHeight="1" x14ac:dyDescent="0.45">
      <c r="B6" s="10" t="s">
        <v>4</v>
      </c>
      <c r="C6" s="11" t="s">
        <v>5</v>
      </c>
      <c r="D6" s="12" t="s">
        <v>6</v>
      </c>
      <c r="E6" s="13"/>
      <c r="F6" s="14"/>
      <c r="G6" s="15"/>
      <c r="H6" s="16">
        <v>0</v>
      </c>
      <c r="I6" s="17" t="s">
        <v>7</v>
      </c>
    </row>
    <row r="7" spans="1:9" ht="48" customHeight="1" x14ac:dyDescent="0.45">
      <c r="B7" s="18"/>
      <c r="C7" s="19"/>
      <c r="D7" s="20" t="s">
        <v>8</v>
      </c>
      <c r="E7" s="21"/>
      <c r="F7" s="22"/>
      <c r="G7" s="23"/>
      <c r="H7" s="24">
        <v>0</v>
      </c>
      <c r="I7" s="25" t="s">
        <v>7</v>
      </c>
    </row>
    <row r="8" spans="1:9" ht="48" customHeight="1" x14ac:dyDescent="0.45">
      <c r="B8" s="18"/>
      <c r="C8" s="26" t="s">
        <v>9</v>
      </c>
      <c r="D8" s="27" t="s">
        <v>10</v>
      </c>
      <c r="E8" s="28"/>
      <c r="F8" s="29"/>
      <c r="G8" s="30"/>
      <c r="H8" s="24">
        <v>0</v>
      </c>
      <c r="I8" s="25" t="s">
        <v>7</v>
      </c>
    </row>
    <row r="9" spans="1:9" ht="48" customHeight="1" x14ac:dyDescent="0.45">
      <c r="B9" s="18"/>
      <c r="C9" s="31"/>
      <c r="D9" s="27" t="s">
        <v>11</v>
      </c>
      <c r="E9" s="28"/>
      <c r="F9" s="29"/>
      <c r="G9" s="30"/>
      <c r="H9" s="24">
        <v>0</v>
      </c>
      <c r="I9" s="25" t="s">
        <v>7</v>
      </c>
    </row>
    <row r="10" spans="1:9" ht="48" customHeight="1" thickBot="1" x14ac:dyDescent="0.5">
      <c r="B10" s="18"/>
      <c r="C10" s="31"/>
      <c r="D10" s="32" t="s">
        <v>12</v>
      </c>
      <c r="E10" s="33"/>
      <c r="F10" s="34"/>
      <c r="G10" s="35"/>
      <c r="H10" s="36">
        <v>0</v>
      </c>
      <c r="I10" s="37" t="s">
        <v>7</v>
      </c>
    </row>
    <row r="11" spans="1:9" ht="48.6" customHeight="1" thickTop="1" x14ac:dyDescent="0.45">
      <c r="B11" s="38"/>
      <c r="C11" s="39" t="s">
        <v>13</v>
      </c>
      <c r="D11" s="40"/>
      <c r="E11" s="40"/>
      <c r="F11" s="41"/>
      <c r="G11" s="42" t="s">
        <v>14</v>
      </c>
      <c r="H11" s="43">
        <f>SUM(H6:H10)</f>
        <v>0</v>
      </c>
      <c r="I11" s="44" t="s">
        <v>7</v>
      </c>
    </row>
    <row r="12" spans="1:9" ht="48" customHeight="1" x14ac:dyDescent="0.45">
      <c r="B12" s="18" t="s">
        <v>15</v>
      </c>
      <c r="C12" s="45" t="s">
        <v>16</v>
      </c>
      <c r="D12" s="46"/>
      <c r="E12" s="47"/>
      <c r="F12" s="48" t="s">
        <v>17</v>
      </c>
      <c r="G12" s="49"/>
      <c r="H12" s="50">
        <v>0</v>
      </c>
      <c r="I12" s="51" t="s">
        <v>7</v>
      </c>
    </row>
    <row r="13" spans="1:9" ht="48" customHeight="1" x14ac:dyDescent="0.45">
      <c r="B13" s="18"/>
      <c r="C13" s="27" t="s">
        <v>18</v>
      </c>
      <c r="D13" s="28"/>
      <c r="E13" s="52"/>
      <c r="F13" s="48" t="s">
        <v>17</v>
      </c>
      <c r="G13" s="53"/>
      <c r="H13" s="24">
        <v>0</v>
      </c>
      <c r="I13" s="25" t="s">
        <v>7</v>
      </c>
    </row>
    <row r="14" spans="1:9" ht="48" customHeight="1" x14ac:dyDescent="0.45">
      <c r="B14" s="18"/>
      <c r="C14" s="27" t="s">
        <v>19</v>
      </c>
      <c r="D14" s="28"/>
      <c r="E14" s="52"/>
      <c r="F14" s="48" t="s">
        <v>17</v>
      </c>
      <c r="G14" s="53"/>
      <c r="H14" s="24">
        <v>0</v>
      </c>
      <c r="I14" s="54" t="s">
        <v>7</v>
      </c>
    </row>
    <row r="15" spans="1:9" ht="48" customHeight="1" x14ac:dyDescent="0.45">
      <c r="B15" s="18"/>
      <c r="C15" s="27" t="s">
        <v>20</v>
      </c>
      <c r="D15" s="28"/>
      <c r="E15" s="52"/>
      <c r="F15" s="48" t="s">
        <v>17</v>
      </c>
      <c r="G15" s="53"/>
      <c r="H15" s="24">
        <v>0</v>
      </c>
      <c r="I15" s="25" t="s">
        <v>7</v>
      </c>
    </row>
    <row r="16" spans="1:9" ht="48" customHeight="1" x14ac:dyDescent="0.45">
      <c r="B16" s="18"/>
      <c r="C16" s="27" t="s">
        <v>21</v>
      </c>
      <c r="D16" s="28"/>
      <c r="E16" s="52"/>
      <c r="F16" s="48" t="s">
        <v>17</v>
      </c>
      <c r="G16" s="53"/>
      <c r="H16" s="24">
        <v>0</v>
      </c>
      <c r="I16" s="54" t="s">
        <v>7</v>
      </c>
    </row>
    <row r="17" spans="2:12" ht="19.2" customHeight="1" x14ac:dyDescent="0.45">
      <c r="B17" s="18"/>
      <c r="C17" s="55" t="s">
        <v>22</v>
      </c>
      <c r="D17" s="56"/>
      <c r="E17" s="57"/>
      <c r="F17" s="58" t="s">
        <v>17</v>
      </c>
      <c r="G17" s="59"/>
      <c r="H17" s="60">
        <v>0</v>
      </c>
      <c r="I17" s="61" t="s">
        <v>7</v>
      </c>
    </row>
    <row r="18" spans="2:12" ht="28.8" customHeight="1" x14ac:dyDescent="0.45">
      <c r="B18" s="18"/>
      <c r="C18" s="62"/>
      <c r="D18" s="63"/>
      <c r="E18" s="64"/>
      <c r="F18" s="65"/>
      <c r="G18" s="66"/>
      <c r="H18" s="67"/>
      <c r="I18" s="68"/>
    </row>
    <row r="19" spans="2:12" ht="19.8" customHeight="1" x14ac:dyDescent="0.45">
      <c r="B19" s="18"/>
      <c r="C19" s="55" t="s">
        <v>22</v>
      </c>
      <c r="D19" s="56"/>
      <c r="E19" s="57"/>
      <c r="F19" s="58" t="s">
        <v>17</v>
      </c>
      <c r="G19" s="69"/>
      <c r="H19" s="60">
        <v>0</v>
      </c>
      <c r="I19" s="61" t="s">
        <v>7</v>
      </c>
    </row>
    <row r="20" spans="2:12" ht="30" customHeight="1" x14ac:dyDescent="0.45">
      <c r="B20" s="18"/>
      <c r="C20" s="62"/>
      <c r="D20" s="63"/>
      <c r="E20" s="64"/>
      <c r="F20" s="65"/>
      <c r="G20" s="66"/>
      <c r="H20" s="67"/>
      <c r="I20" s="68"/>
    </row>
    <row r="21" spans="2:12" ht="19.8" customHeight="1" x14ac:dyDescent="0.45">
      <c r="B21" s="18"/>
      <c r="C21" s="55" t="s">
        <v>22</v>
      </c>
      <c r="D21" s="56"/>
      <c r="E21" s="57"/>
      <c r="F21" s="58" t="s">
        <v>17</v>
      </c>
      <c r="G21" s="69"/>
      <c r="H21" s="60">
        <v>0</v>
      </c>
      <c r="I21" s="61" t="s">
        <v>7</v>
      </c>
    </row>
    <row r="22" spans="2:12" ht="30" customHeight="1" thickBot="1" x14ac:dyDescent="0.5">
      <c r="B22" s="18"/>
      <c r="C22" s="70"/>
      <c r="D22" s="71"/>
      <c r="E22" s="72"/>
      <c r="F22" s="73"/>
      <c r="G22" s="74"/>
      <c r="H22" s="75"/>
      <c r="I22" s="76"/>
    </row>
    <row r="23" spans="2:12" s="84" customFormat="1" ht="48" customHeight="1" thickTop="1" thickBot="1" x14ac:dyDescent="0.5">
      <c r="B23" s="77"/>
      <c r="C23" s="78" t="s">
        <v>23</v>
      </c>
      <c r="D23" s="79"/>
      <c r="E23" s="79"/>
      <c r="F23" s="80"/>
      <c r="G23" s="81" t="s">
        <v>24</v>
      </c>
      <c r="H23" s="82">
        <f>SUM(H12:H21)</f>
        <v>0</v>
      </c>
      <c r="I23" s="83" t="s">
        <v>7</v>
      </c>
    </row>
    <row r="24" spans="2:12" ht="48" customHeight="1" x14ac:dyDescent="0.45">
      <c r="B24" s="85" t="s">
        <v>25</v>
      </c>
      <c r="C24" s="86"/>
      <c r="D24" s="86"/>
      <c r="E24" s="87"/>
      <c r="F24" s="87"/>
      <c r="G24" s="88"/>
      <c r="H24" s="89">
        <f>H11+H23</f>
        <v>0</v>
      </c>
      <c r="I24" s="90" t="s">
        <v>26</v>
      </c>
    </row>
    <row r="25" spans="2:12" ht="48" customHeight="1" x14ac:dyDescent="0.45">
      <c r="B25" s="85" t="s">
        <v>27</v>
      </c>
      <c r="C25" s="91"/>
      <c r="D25" s="91"/>
      <c r="E25" s="92"/>
      <c r="F25" s="92"/>
      <c r="G25" s="93" t="s">
        <v>28</v>
      </c>
      <c r="H25" s="94">
        <f>ROUNDDOWN(H24*0.23,-3)</f>
        <v>0</v>
      </c>
      <c r="I25" s="95" t="s">
        <v>7</v>
      </c>
    </row>
    <row r="26" spans="2:12" ht="48" customHeight="1" x14ac:dyDescent="0.45">
      <c r="B26" s="96" t="s">
        <v>29</v>
      </c>
      <c r="C26" s="97"/>
      <c r="D26" s="98" t="s">
        <v>30</v>
      </c>
      <c r="E26" s="99"/>
      <c r="F26" s="100"/>
      <c r="G26" s="101"/>
      <c r="H26" s="102">
        <v>0</v>
      </c>
      <c r="I26" s="103" t="s">
        <v>31</v>
      </c>
      <c r="J26" s="104"/>
      <c r="K26" s="105"/>
      <c r="L26" s="104"/>
    </row>
    <row r="27" spans="2:12" ht="48" customHeight="1" x14ac:dyDescent="0.45">
      <c r="B27" s="106"/>
      <c r="C27" s="107"/>
      <c r="D27" s="108" t="s">
        <v>32</v>
      </c>
      <c r="E27" s="109"/>
      <c r="F27" s="110"/>
      <c r="G27" s="111" t="s">
        <v>33</v>
      </c>
      <c r="H27" s="102">
        <f>H26*5600</f>
        <v>0</v>
      </c>
      <c r="I27" s="95" t="s">
        <v>7</v>
      </c>
      <c r="J27" s="104"/>
      <c r="K27" s="105"/>
      <c r="L27" s="104"/>
    </row>
    <row r="28" spans="2:12" ht="48" customHeight="1" thickBot="1" x14ac:dyDescent="0.5">
      <c r="B28" s="106"/>
      <c r="C28" s="107"/>
      <c r="D28" s="112" t="s">
        <v>34</v>
      </c>
      <c r="E28" s="113"/>
      <c r="F28" s="114"/>
      <c r="G28" s="115" t="s">
        <v>33</v>
      </c>
      <c r="H28" s="116"/>
      <c r="I28" s="117" t="s">
        <v>7</v>
      </c>
      <c r="J28" s="104"/>
      <c r="K28" s="105"/>
      <c r="L28" s="104"/>
    </row>
    <row r="29" spans="2:12" ht="48" customHeight="1" thickBot="1" x14ac:dyDescent="0.5">
      <c r="B29" s="118" t="s">
        <v>35</v>
      </c>
      <c r="C29" s="119"/>
      <c r="D29" s="119"/>
      <c r="E29" s="120"/>
      <c r="F29" s="120"/>
      <c r="G29" s="121"/>
      <c r="H29" s="122">
        <f>MIN(H25,H27,H28)</f>
        <v>0</v>
      </c>
      <c r="I29" s="123" t="s">
        <v>7</v>
      </c>
    </row>
    <row r="30" spans="2:12" ht="56.4" customHeight="1" x14ac:dyDescent="0.45">
      <c r="B30" s="124" t="s">
        <v>36</v>
      </c>
      <c r="C30" s="124"/>
      <c r="D30" s="124"/>
      <c r="E30" s="124"/>
      <c r="F30" s="124"/>
      <c r="G30" s="124"/>
      <c r="H30" s="124"/>
      <c r="I30" s="124"/>
    </row>
  </sheetData>
  <mergeCells count="42">
    <mergeCell ref="B29:D29"/>
    <mergeCell ref="B30:I30"/>
    <mergeCell ref="B24:D24"/>
    <mergeCell ref="B25:D25"/>
    <mergeCell ref="B26:C28"/>
    <mergeCell ref="D26:F26"/>
    <mergeCell ref="D27:F27"/>
    <mergeCell ref="D28:F28"/>
    <mergeCell ref="C21:D21"/>
    <mergeCell ref="F21:F22"/>
    <mergeCell ref="H21:H22"/>
    <mergeCell ref="I21:I22"/>
    <mergeCell ref="C22:D22"/>
    <mergeCell ref="C23:F23"/>
    <mergeCell ref="H17:H18"/>
    <mergeCell ref="I17:I18"/>
    <mergeCell ref="C18:D18"/>
    <mergeCell ref="C19:D19"/>
    <mergeCell ref="F19:F20"/>
    <mergeCell ref="H19:H20"/>
    <mergeCell ref="I19:I20"/>
    <mergeCell ref="C20:D20"/>
    <mergeCell ref="D10:F10"/>
    <mergeCell ref="C11:F11"/>
    <mergeCell ref="B12:B23"/>
    <mergeCell ref="C12:D12"/>
    <mergeCell ref="C13:D13"/>
    <mergeCell ref="C14:D14"/>
    <mergeCell ref="C15:D15"/>
    <mergeCell ref="C16:D16"/>
    <mergeCell ref="C17:D17"/>
    <mergeCell ref="F17:F18"/>
    <mergeCell ref="B4:I4"/>
    <mergeCell ref="B5:F5"/>
    <mergeCell ref="G5:I5"/>
    <mergeCell ref="B6:B11"/>
    <mergeCell ref="C6:C7"/>
    <mergeCell ref="D6:F6"/>
    <mergeCell ref="D7:F7"/>
    <mergeCell ref="C8:C10"/>
    <mergeCell ref="D8:F8"/>
    <mergeCell ref="D9:F9"/>
  </mergeCells>
  <phoneticPr fontId="4"/>
  <dataValidations count="1">
    <dataValidation type="list" allowBlank="1" showInputMessage="1" showErrorMessage="1" sqref="K28">
      <formula1>"一般改修住宅,特定改修住宅"</formula1>
    </dataValidation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【1・7-3-3,２・10-3-3】省エネ改修内訳</vt:lpstr>
      <vt:lpstr>'【1・7-3-3,２・10-3-3】省エネ改修内訳'!Print_Area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2024-09-09T09:03:29Z</dcterms:created>
  <dcterms:modified xsi:type="dcterms:W3CDTF">2024-09-09T09:05:11Z</dcterms:modified>
</cp:coreProperties>
</file>