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41E161B-E2D2-4392-803C-EDA53BB2629F}" xr6:coauthVersionLast="47" xr6:coauthVersionMax="47" xr10:uidLastSave="{00000000-0000-0000-0000-000000000000}"/>
  <bookViews>
    <workbookView xWindow="28680" yWindow="-120" windowWidth="29040" windowHeight="15720" xr2:uid="{00000000-000D-0000-FFFF-FFFF00000000}"/>
  </bookViews>
  <sheets>
    <sheet name="別添３" sheetId="4" r:id="rId1"/>
    <sheet name="プルダウン" sheetId="2" r:id="rId2"/>
  </sheets>
  <definedNames>
    <definedName name="_xlnm.Print_Area" localSheetId="0">別添３!$A$1:$AT$81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4" l="1"/>
  <c r="AP62" i="4"/>
  <c r="AP56" i="4"/>
  <c r="AP50" i="4"/>
  <c r="AP44" i="4"/>
  <c r="AP38" i="4"/>
  <c r="AP32" i="4"/>
  <c r="AP26" i="4"/>
  <c r="AP20" i="4"/>
  <c r="AP14" i="4"/>
  <c r="AP15" i="4" l="1"/>
  <c r="AP16" i="4" s="1"/>
  <c r="AP64" i="4"/>
  <c r="AP51" i="4" l="1"/>
  <c r="AP52" i="4" s="1"/>
  <c r="AP45" i="4" l="1"/>
  <c r="AP46" i="4" s="1"/>
  <c r="AP39" i="4"/>
  <c r="AP40" i="4" s="1"/>
  <c r="AP57" i="4"/>
  <c r="AP58" i="4" s="1"/>
  <c r="AP33" i="4"/>
  <c r="AP34" i="4" s="1"/>
  <c r="AP27" i="4"/>
  <c r="AP28" i="4" s="1"/>
  <c r="AP21" i="4"/>
  <c r="AP22" i="4" s="1"/>
</calcChain>
</file>

<file path=xl/sharedStrings.xml><?xml version="1.0" encoding="utf-8"?>
<sst xmlns="http://schemas.openxmlformats.org/spreadsheetml/2006/main" count="1333" uniqueCount="82">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</sst>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9"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3" xfId="0" applyBorder="1">
      <alignmen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7" fillId="0" borderId="0" xfId="0" applyFont="1" applyAlignment="1">
      <alignment horizontal="right" vertical="center"/>
    </xf>
    <xf numFmtId="0" fontId="0" fillId="0" borderId="15" xfId="0" applyBorder="1">
      <alignment vertical="center"/>
    </xf>
    <xf numFmtId="0" fontId="8" fillId="2" borderId="2" xfId="0" applyFont="1" applyFill="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xf>
    <xf numFmtId="0" fontId="10"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0"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center" vertical="center"/>
    </xf>
    <xf numFmtId="0" fontId="12" fillId="0" borderId="0" xfId="0" applyFont="1" applyAlignment="1">
      <alignment horizontal="center" vertical="center"/>
    </xf>
    <xf numFmtId="0" fontId="0" fillId="3" borderId="0" xfId="0" applyFill="1" applyAlignment="1">
      <alignment horizontal="right" vertical="center"/>
    </xf>
    <xf numFmtId="0" fontId="13" fillId="0" borderId="0" xfId="0" applyFont="1" applyAlignment="1">
      <alignment horizontal="center" vertical="center"/>
    </xf>
    <xf numFmtId="0" fontId="13" fillId="0" borderId="0" xfId="0" applyFont="1">
      <alignment vertical="center"/>
    </xf>
    <xf numFmtId="0" fontId="0" fillId="0" borderId="0" xfId="0"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9" fillId="2" borderId="3" xfId="0" applyFont="1" applyFill="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4" fillId="5" borderId="0" xfId="0" applyFont="1" applyFill="1" applyAlignment="1">
      <alignment horizontal="right" vertical="center"/>
    </xf>
    <xf numFmtId="0" fontId="0" fillId="0" borderId="27" xfId="0" applyBorder="1" applyAlignment="1">
      <alignment horizontal="center" vertical="center"/>
    </xf>
    <xf numFmtId="0" fontId="0" fillId="0" borderId="32" xfId="0" applyBorder="1" applyAlignment="1">
      <alignment horizontal="center" vertical="center"/>
    </xf>
    <xf numFmtId="0" fontId="8" fillId="2" borderId="32" xfId="0" applyFont="1" applyFill="1" applyBorder="1" applyAlignment="1">
      <alignment horizontal="center" vertical="center"/>
    </xf>
    <xf numFmtId="0" fontId="8" fillId="0" borderId="32" xfId="0" applyFont="1" applyBorder="1" applyAlignment="1">
      <alignment horizontal="center" vertical="center"/>
    </xf>
    <xf numFmtId="0" fontId="0" fillId="2" borderId="32" xfId="0" applyFill="1" applyBorder="1" applyAlignment="1">
      <alignment horizontal="center" vertical="center"/>
    </xf>
    <xf numFmtId="0" fontId="0" fillId="0" borderId="36" xfId="0" applyBorder="1" applyAlignment="1">
      <alignment horizontal="center" vertical="center"/>
    </xf>
    <xf numFmtId="0" fontId="0" fillId="4" borderId="32" xfId="0" applyFill="1" applyBorder="1" applyAlignment="1">
      <alignment horizontal="center" vertical="center"/>
    </xf>
    <xf numFmtId="0" fontId="0" fillId="0" borderId="38" xfId="0" applyBorder="1" applyAlignment="1">
      <alignment horizontal="center" vertical="center"/>
    </xf>
    <xf numFmtId="0" fontId="0" fillId="2" borderId="33" xfId="0" applyFill="1" applyBorder="1" applyAlignment="1">
      <alignment horizontal="center" vertical="center"/>
    </xf>
    <xf numFmtId="0" fontId="0" fillId="4" borderId="13" xfId="0" applyFill="1" applyBorder="1" applyAlignment="1">
      <alignment horizontal="center" vertical="center"/>
    </xf>
    <xf numFmtId="0" fontId="9" fillId="0" borderId="6" xfId="0" applyFont="1" applyBorder="1" applyAlignment="1">
      <alignment horizontal="center" vertical="center"/>
    </xf>
    <xf numFmtId="0" fontId="0" fillId="2" borderId="6" xfId="0" applyFill="1" applyBorder="1" applyAlignment="1">
      <alignment horizontal="center" vertical="center"/>
    </xf>
    <xf numFmtId="0" fontId="0" fillId="2" borderId="39" xfId="0" applyFill="1" applyBorder="1" applyAlignment="1">
      <alignment horizontal="center" vertical="center"/>
    </xf>
    <xf numFmtId="0" fontId="8" fillId="2" borderId="40" xfId="0" applyFont="1" applyFill="1" applyBorder="1" applyAlignment="1">
      <alignment horizontal="center" vertical="center"/>
    </xf>
    <xf numFmtId="0" fontId="0" fillId="0" borderId="40" xfId="0" applyBorder="1" applyAlignment="1">
      <alignment horizontal="center" vertical="center"/>
    </xf>
    <xf numFmtId="0" fontId="0" fillId="2" borderId="40" xfId="0" applyFill="1" applyBorder="1" applyAlignment="1">
      <alignment horizontal="center" vertical="center"/>
    </xf>
    <xf numFmtId="0" fontId="0" fillId="0" borderId="29" xfId="0" applyBorder="1" applyAlignment="1">
      <alignment horizontal="center" vertical="center"/>
    </xf>
    <xf numFmtId="0" fontId="8" fillId="0" borderId="6"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9" fillId="0" borderId="40"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4" borderId="39" xfId="0" applyFill="1" applyBorder="1" applyAlignment="1">
      <alignment horizontal="center" vertical="center"/>
    </xf>
    <xf numFmtId="0" fontId="0" fillId="0" borderId="44" xfId="0" applyBorder="1" applyAlignment="1">
      <alignment horizontal="center" vertical="center"/>
    </xf>
    <xf numFmtId="0" fontId="9" fillId="2" borderId="40" xfId="0" applyFont="1" applyFill="1"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0" fillId="2" borderId="31" xfId="0" applyFill="1" applyBorder="1" applyAlignment="1">
      <alignment horizontal="center" vertical="center"/>
    </xf>
    <xf numFmtId="0" fontId="8" fillId="2" borderId="6" xfId="0" applyFont="1" applyFill="1" applyBorder="1" applyAlignment="1">
      <alignment horizontal="center" vertical="center"/>
    </xf>
    <xf numFmtId="0" fontId="9" fillId="4" borderId="6" xfId="0" applyFont="1" applyFill="1" applyBorder="1" applyAlignment="1">
      <alignment horizontal="center" vertical="center"/>
    </xf>
    <xf numFmtId="0" fontId="0" fillId="2" borderId="13" xfId="0" applyFill="1" applyBorder="1" applyAlignment="1">
      <alignment horizontal="center" vertical="center"/>
    </xf>
    <xf numFmtId="0" fontId="8" fillId="0" borderId="31" xfId="0" applyFont="1" applyBorder="1" applyAlignment="1">
      <alignment horizontal="center" vertical="center"/>
    </xf>
    <xf numFmtId="0" fontId="8" fillId="2" borderId="33"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horizontal="center" vertical="center"/>
    </xf>
    <xf numFmtId="0" fontId="0" fillId="4" borderId="31" xfId="0" applyFill="1" applyBorder="1" applyAlignment="1">
      <alignment horizontal="center" vertical="center"/>
    </xf>
    <xf numFmtId="0" fontId="0" fillId="0" borderId="35"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2" borderId="61" xfId="0" applyFill="1" applyBorder="1" applyAlignment="1">
      <alignment horizontal="center" vertical="center"/>
    </xf>
    <xf numFmtId="0" fontId="8" fillId="2" borderId="62" xfId="0" applyFont="1" applyFill="1" applyBorder="1" applyAlignment="1">
      <alignment horizontal="center" vertical="center"/>
    </xf>
    <xf numFmtId="0" fontId="0" fillId="2" borderId="62" xfId="0" applyFill="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8" fillId="0" borderId="46"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26" xfId="0" applyFont="1" applyBorder="1" applyAlignment="1">
      <alignment horizontal="center" vertical="center" shrinkToFit="1"/>
    </xf>
    <xf numFmtId="0" fontId="4" fillId="5" borderId="24" xfId="0" applyFont="1" applyFill="1" applyBorder="1" applyAlignment="1">
      <alignment horizontal="center" vertical="center" shrinkToFit="1"/>
    </xf>
    <xf numFmtId="0" fontId="4" fillId="5" borderId="29"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21" xfId="0" applyFont="1" applyFill="1" applyBorder="1" applyAlignment="1">
      <alignment horizontal="center" vertical="center" shrinkToFit="1"/>
    </xf>
    <xf numFmtId="0" fontId="6" fillId="0" borderId="6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5" xfId="0" applyFont="1" applyBorder="1" applyAlignment="1">
      <alignment horizontal="center" vertical="center" shrinkToFit="1"/>
    </xf>
    <xf numFmtId="0" fontId="18" fillId="0" borderId="0" xfId="0" applyFont="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1" xfId="0" applyNumberFormat="1" applyFont="1" applyFill="1" applyBorder="1" applyAlignment="1">
      <alignment horizontal="center" vertical="center" wrapTex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Alignment="1">
      <alignment horizontal="center" vertical="center" wrapText="1"/>
    </xf>
    <xf numFmtId="0" fontId="4" fillId="3" borderId="2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2"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7" xfId="0" applyFont="1" applyBorder="1" applyAlignment="1">
      <alignment horizontal="center" vertical="center" shrinkToFit="1"/>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52" xfId="0" applyBorder="1" applyAlignment="1">
      <alignment horizontal="center" vertical="center"/>
    </xf>
    <xf numFmtId="0" fontId="3" fillId="5" borderId="0" xfId="0" applyFont="1" applyFill="1" applyAlignment="1">
      <alignment horizontal="center" vertical="center"/>
    </xf>
    <xf numFmtId="0" fontId="5" fillId="0" borderId="2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57" xfId="0" applyFont="1"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8" xfId="0" applyBorder="1" applyAlignment="1">
      <alignment horizontal="center" vertical="center"/>
    </xf>
    <xf numFmtId="0" fontId="3" fillId="3" borderId="0" xfId="0" applyFont="1" applyFill="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vertical="center"/>
    </xf>
    <xf numFmtId="0" fontId="5" fillId="0" borderId="54"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8" xfId="0" applyFont="1" applyBorder="1" applyAlignment="1">
      <alignment horizontal="center" vertical="center" shrinkToFit="1"/>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56"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70">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74"/>
  <sheetViews>
    <sheetView showGridLines="0" tabSelected="1" view="pageBreakPreview" zoomScale="85" zoomScaleNormal="85" zoomScaleSheetLayoutView="85" workbookViewId="0">
      <selection activeCell="X63" sqref="X63"/>
    </sheetView>
  </sheetViews>
  <sheetFormatPr defaultRowHeight="13" x14ac:dyDescent="0.2"/>
  <cols>
    <col min="1" max="2" width="4.81640625" customWidth="1"/>
    <col min="3" max="3" width="3.1796875" customWidth="1"/>
    <col min="4" max="5" width="5.36328125" customWidth="1"/>
    <col min="6" max="6" width="7" customWidth="1"/>
    <col min="7" max="37" width="2.81640625" style="3" customWidth="1"/>
    <col min="38" max="43" width="3" customWidth="1"/>
    <col min="44" max="44" width="10.81640625" customWidth="1"/>
    <col min="45" max="45" width="17.54296875" customWidth="1"/>
    <col min="46" max="46" width="0.54296875" customWidth="1"/>
    <col min="142" max="142" width="9" customWidth="1"/>
  </cols>
  <sheetData>
    <row r="1" spans="1:45" ht="14" x14ac:dyDescent="0.2">
      <c r="A1" s="36" t="s">
        <v>47</v>
      </c>
    </row>
    <row r="2" spans="1:45" ht="30" customHeight="1" x14ac:dyDescent="0.2">
      <c r="A2" s="1" t="s">
        <v>20</v>
      </c>
      <c r="B2" s="2"/>
      <c r="C2" s="2"/>
      <c r="D2" s="2"/>
      <c r="E2" s="2"/>
      <c r="F2" s="2" t="s">
        <v>45</v>
      </c>
      <c r="G2" s="24"/>
      <c r="H2" s="24"/>
      <c r="I2" s="24"/>
      <c r="J2" s="24"/>
      <c r="K2" s="24"/>
      <c r="L2" s="24"/>
    </row>
    <row r="3" spans="1:45" ht="16.75"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4" t="s">
        <v>40</v>
      </c>
      <c r="B5" s="125" t="s">
        <v>79</v>
      </c>
      <c r="C5" s="125"/>
      <c r="D5" s="125"/>
      <c r="E5" s="125"/>
      <c r="F5" s="125"/>
      <c r="G5" s="125"/>
      <c r="H5" s="125"/>
      <c r="I5" s="125"/>
      <c r="J5" s="125"/>
      <c r="K5" s="125"/>
      <c r="L5" s="125"/>
      <c r="M5" s="125"/>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38" t="s">
        <v>77</v>
      </c>
      <c r="C8" s="138"/>
      <c r="D8" s="138"/>
      <c r="E8" s="138"/>
      <c r="F8" s="138"/>
      <c r="G8" s="138"/>
      <c r="H8" s="138"/>
      <c r="I8" s="138"/>
      <c r="J8" s="138"/>
      <c r="K8" s="138"/>
      <c r="L8" s="138"/>
      <c r="M8" s="138"/>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29" t="s">
        <v>50</v>
      </c>
      <c r="B12" s="130"/>
      <c r="C12" s="131"/>
      <c r="D12" s="139" t="s">
        <v>19</v>
      </c>
      <c r="E12" s="140"/>
      <c r="F12" s="141"/>
      <c r="G12" s="72">
        <v>1</v>
      </c>
      <c r="H12" s="46">
        <v>2</v>
      </c>
      <c r="I12" s="46">
        <v>3</v>
      </c>
      <c r="J12" s="46">
        <v>4</v>
      </c>
      <c r="K12" s="46">
        <v>5</v>
      </c>
      <c r="L12" s="47">
        <v>6</v>
      </c>
      <c r="M12" s="80">
        <v>7</v>
      </c>
      <c r="N12" s="79">
        <v>8</v>
      </c>
      <c r="O12" s="48">
        <v>9</v>
      </c>
      <c r="P12" s="48">
        <v>10</v>
      </c>
      <c r="Q12" s="48">
        <v>11</v>
      </c>
      <c r="R12" s="48">
        <v>12</v>
      </c>
      <c r="S12" s="47">
        <v>13</v>
      </c>
      <c r="T12" s="80">
        <v>14</v>
      </c>
      <c r="U12" s="79">
        <v>15</v>
      </c>
      <c r="V12" s="48">
        <v>16</v>
      </c>
      <c r="W12" s="48">
        <v>17</v>
      </c>
      <c r="X12" s="48">
        <v>18</v>
      </c>
      <c r="Y12" s="48">
        <v>19</v>
      </c>
      <c r="Z12" s="47">
        <v>20</v>
      </c>
      <c r="AA12" s="80">
        <v>21</v>
      </c>
      <c r="AB12" s="79">
        <v>22</v>
      </c>
      <c r="AC12" s="48">
        <v>23</v>
      </c>
      <c r="AD12" s="48">
        <v>24</v>
      </c>
      <c r="AE12" s="48">
        <v>25</v>
      </c>
      <c r="AF12" s="48">
        <v>26</v>
      </c>
      <c r="AG12" s="47">
        <v>27</v>
      </c>
      <c r="AH12" s="80">
        <v>28</v>
      </c>
      <c r="AI12" s="75">
        <v>29</v>
      </c>
      <c r="AJ12" s="46">
        <v>30</v>
      </c>
      <c r="AK12" s="64"/>
      <c r="AL12" s="103" t="s">
        <v>70</v>
      </c>
      <c r="AM12" s="103"/>
      <c r="AN12" s="103"/>
      <c r="AO12" s="103"/>
      <c r="AP12" s="103"/>
      <c r="AQ12" s="103"/>
      <c r="AR12" s="103"/>
      <c r="AS12" s="104"/>
    </row>
    <row r="13" spans="1:45" ht="20.25" customHeight="1" x14ac:dyDescent="0.2">
      <c r="A13" s="132"/>
      <c r="B13" s="133"/>
      <c r="C13" s="134"/>
      <c r="D13" s="122" t="s">
        <v>9</v>
      </c>
      <c r="E13" s="123"/>
      <c r="F13" s="124"/>
      <c r="G13" s="41" t="s">
        <v>1</v>
      </c>
      <c r="H13" s="21" t="s">
        <v>11</v>
      </c>
      <c r="I13" s="21" t="s">
        <v>12</v>
      </c>
      <c r="J13" s="20" t="s">
        <v>4</v>
      </c>
      <c r="K13" s="20" t="s">
        <v>5</v>
      </c>
      <c r="L13" s="19" t="s">
        <v>6</v>
      </c>
      <c r="M13" s="81" t="s">
        <v>7</v>
      </c>
      <c r="N13" s="55" t="s">
        <v>8</v>
      </c>
      <c r="O13" s="20" t="s">
        <v>2</v>
      </c>
      <c r="P13" s="20" t="s">
        <v>3</v>
      </c>
      <c r="Q13" s="20" t="s">
        <v>4</v>
      </c>
      <c r="R13" s="20" t="s">
        <v>5</v>
      </c>
      <c r="S13" s="19" t="s">
        <v>6</v>
      </c>
      <c r="T13" s="81" t="s">
        <v>7</v>
      </c>
      <c r="U13" s="55" t="s">
        <v>8</v>
      </c>
      <c r="V13" s="20" t="s">
        <v>2</v>
      </c>
      <c r="W13" s="20" t="s">
        <v>3</v>
      </c>
      <c r="X13" s="20" t="s">
        <v>4</v>
      </c>
      <c r="Y13" s="20" t="s">
        <v>5</v>
      </c>
      <c r="Z13" s="22" t="s">
        <v>15</v>
      </c>
      <c r="AA13" s="40" t="s">
        <v>0</v>
      </c>
      <c r="AB13" s="55" t="s">
        <v>1</v>
      </c>
      <c r="AC13" s="21" t="s">
        <v>11</v>
      </c>
      <c r="AD13" s="21" t="s">
        <v>12</v>
      </c>
      <c r="AE13" s="7" t="s">
        <v>13</v>
      </c>
      <c r="AF13" s="7" t="s">
        <v>14</v>
      </c>
      <c r="AG13" s="19" t="s">
        <v>6</v>
      </c>
      <c r="AH13" s="81" t="s">
        <v>7</v>
      </c>
      <c r="AI13" s="82" t="s">
        <v>8</v>
      </c>
      <c r="AJ13" s="20" t="s">
        <v>2</v>
      </c>
      <c r="AK13" s="59"/>
      <c r="AL13" s="105" t="s">
        <v>66</v>
      </c>
      <c r="AM13" s="105"/>
      <c r="AN13" s="105"/>
      <c r="AO13" s="105"/>
      <c r="AP13" s="105"/>
      <c r="AQ13" s="105"/>
      <c r="AR13" s="106" t="s">
        <v>67</v>
      </c>
      <c r="AS13" s="107"/>
    </row>
    <row r="14" spans="1:45" ht="20.25" customHeight="1" x14ac:dyDescent="0.2">
      <c r="A14" s="132"/>
      <c r="B14" s="133"/>
      <c r="C14" s="134"/>
      <c r="D14" s="122" t="s">
        <v>16</v>
      </c>
      <c r="E14" s="123"/>
      <c r="F14" s="124"/>
      <c r="G14" s="41" t="s">
        <v>22</v>
      </c>
      <c r="H14" s="7" t="s">
        <v>22</v>
      </c>
      <c r="I14" s="7" t="s">
        <v>22</v>
      </c>
      <c r="J14" s="7" t="s">
        <v>22</v>
      </c>
      <c r="K14" s="7" t="s">
        <v>22</v>
      </c>
      <c r="L14" s="7" t="s">
        <v>22</v>
      </c>
      <c r="M14" s="16" t="s">
        <v>22</v>
      </c>
      <c r="N14" s="56" t="s">
        <v>22</v>
      </c>
      <c r="O14" s="7" t="s">
        <v>22</v>
      </c>
      <c r="P14" s="7" t="s">
        <v>22</v>
      </c>
      <c r="Q14" s="7" t="s">
        <v>22</v>
      </c>
      <c r="R14" s="7" t="s">
        <v>22</v>
      </c>
      <c r="S14" s="7" t="s">
        <v>22</v>
      </c>
      <c r="T14" s="16" t="s">
        <v>22</v>
      </c>
      <c r="U14" s="56" t="s">
        <v>22</v>
      </c>
      <c r="V14" s="7" t="s">
        <v>22</v>
      </c>
      <c r="W14" s="7" t="s">
        <v>22</v>
      </c>
      <c r="X14" s="7" t="s">
        <v>22</v>
      </c>
      <c r="Y14" s="7" t="s">
        <v>22</v>
      </c>
      <c r="Z14" s="7" t="s">
        <v>22</v>
      </c>
      <c r="AA14" s="16" t="s">
        <v>22</v>
      </c>
      <c r="AB14" s="56" t="s">
        <v>22</v>
      </c>
      <c r="AC14" s="7" t="s">
        <v>22</v>
      </c>
      <c r="AD14" s="7" t="s">
        <v>22</v>
      </c>
      <c r="AE14" s="7" t="s">
        <v>22</v>
      </c>
      <c r="AF14" s="7" t="s">
        <v>22</v>
      </c>
      <c r="AG14" s="7" t="s">
        <v>22</v>
      </c>
      <c r="AH14" s="16" t="s">
        <v>22</v>
      </c>
      <c r="AI14" s="56" t="s">
        <v>22</v>
      </c>
      <c r="AJ14" s="6" t="s">
        <v>22</v>
      </c>
      <c r="AK14" s="59"/>
      <c r="AL14" s="108" t="s">
        <v>44</v>
      </c>
      <c r="AM14" s="108"/>
      <c r="AN14" s="108"/>
      <c r="AO14" s="108"/>
      <c r="AP14" s="109">
        <f>COUNTIF(G14:AK14,プルダウン!$B$3)+COUNTIF(G14:AK14,プルダウン!$B$4)</f>
        <v>30</v>
      </c>
      <c r="AQ14" s="109"/>
      <c r="AR14" s="106"/>
      <c r="AS14" s="107"/>
    </row>
    <row r="15" spans="1:45" ht="20.25" customHeight="1" x14ac:dyDescent="0.2">
      <c r="A15" s="132"/>
      <c r="B15" s="133"/>
      <c r="C15" s="134"/>
      <c r="D15" s="122" t="s">
        <v>48</v>
      </c>
      <c r="E15" s="123"/>
      <c r="F15" s="124"/>
      <c r="G15" s="41" t="s">
        <v>34</v>
      </c>
      <c r="H15" s="7" t="s">
        <v>34</v>
      </c>
      <c r="I15" s="7" t="s">
        <v>34</v>
      </c>
      <c r="J15" s="7" t="s">
        <v>34</v>
      </c>
      <c r="K15" s="7" t="s">
        <v>34</v>
      </c>
      <c r="L15" s="7" t="s">
        <v>35</v>
      </c>
      <c r="M15" s="13" t="s">
        <v>35</v>
      </c>
      <c r="N15" s="41" t="s">
        <v>34</v>
      </c>
      <c r="O15" s="7" t="s">
        <v>34</v>
      </c>
      <c r="P15" s="7" t="s">
        <v>34</v>
      </c>
      <c r="Q15" s="7" t="s">
        <v>34</v>
      </c>
      <c r="R15" s="7" t="s">
        <v>34</v>
      </c>
      <c r="S15" s="7" t="s">
        <v>35</v>
      </c>
      <c r="T15" s="13" t="s">
        <v>35</v>
      </c>
      <c r="U15" s="41" t="s">
        <v>34</v>
      </c>
      <c r="V15" s="7" t="s">
        <v>34</v>
      </c>
      <c r="W15" s="7" t="s">
        <v>34</v>
      </c>
      <c r="X15" s="7" t="s">
        <v>34</v>
      </c>
      <c r="Y15" s="7" t="s">
        <v>34</v>
      </c>
      <c r="Z15" s="7" t="s">
        <v>35</v>
      </c>
      <c r="AA15" s="13" t="s">
        <v>35</v>
      </c>
      <c r="AB15" s="41" t="s">
        <v>34</v>
      </c>
      <c r="AC15" s="7" t="s">
        <v>34</v>
      </c>
      <c r="AD15" s="7" t="s">
        <v>34</v>
      </c>
      <c r="AE15" s="7" t="s">
        <v>34</v>
      </c>
      <c r="AF15" s="7" t="s">
        <v>34</v>
      </c>
      <c r="AG15" s="7" t="s">
        <v>35</v>
      </c>
      <c r="AH15" s="13" t="s">
        <v>35</v>
      </c>
      <c r="AI15" s="41" t="s">
        <v>35</v>
      </c>
      <c r="AJ15" s="7" t="s">
        <v>34</v>
      </c>
      <c r="AK15" s="59"/>
      <c r="AL15" s="108" t="s">
        <v>21</v>
      </c>
      <c r="AM15" s="108"/>
      <c r="AN15" s="108"/>
      <c r="AO15" s="108"/>
      <c r="AP15" s="109" t="e">
        <f>SUM(#REF!)</f>
        <v>#REF!</v>
      </c>
      <c r="AQ15" s="110"/>
      <c r="AR15" s="111" t="s">
        <v>59</v>
      </c>
      <c r="AS15" s="112"/>
    </row>
    <row r="16" spans="1:45" ht="20.25" customHeight="1" x14ac:dyDescent="0.2">
      <c r="A16" s="132"/>
      <c r="B16" s="133"/>
      <c r="C16" s="134"/>
      <c r="D16" s="122" t="s">
        <v>49</v>
      </c>
      <c r="E16" s="123"/>
      <c r="F16" s="124"/>
      <c r="G16" s="41" t="s">
        <v>34</v>
      </c>
      <c r="H16" s="7" t="s">
        <v>34</v>
      </c>
      <c r="I16" s="7" t="s">
        <v>34</v>
      </c>
      <c r="J16" s="7" t="s">
        <v>34</v>
      </c>
      <c r="K16" s="7" t="s">
        <v>34</v>
      </c>
      <c r="L16" s="7" t="s">
        <v>35</v>
      </c>
      <c r="M16" s="13" t="s">
        <v>35</v>
      </c>
      <c r="N16" s="41" t="s">
        <v>34</v>
      </c>
      <c r="O16" s="7" t="s">
        <v>34</v>
      </c>
      <c r="P16" s="7" t="s">
        <v>34</v>
      </c>
      <c r="Q16" s="7" t="s">
        <v>34</v>
      </c>
      <c r="R16" s="7" t="s">
        <v>34</v>
      </c>
      <c r="S16" s="7" t="s">
        <v>35</v>
      </c>
      <c r="T16" s="13" t="s">
        <v>35</v>
      </c>
      <c r="U16" s="41" t="s">
        <v>34</v>
      </c>
      <c r="V16" s="7" t="s">
        <v>34</v>
      </c>
      <c r="W16" s="7" t="s">
        <v>34</v>
      </c>
      <c r="X16" s="7" t="s">
        <v>34</v>
      </c>
      <c r="Y16" s="7" t="s">
        <v>34</v>
      </c>
      <c r="Z16" s="7" t="s">
        <v>35</v>
      </c>
      <c r="AA16" s="13" t="s">
        <v>35</v>
      </c>
      <c r="AB16" s="41" t="s">
        <v>34</v>
      </c>
      <c r="AC16" s="7" t="s">
        <v>34</v>
      </c>
      <c r="AD16" s="7" t="s">
        <v>34</v>
      </c>
      <c r="AE16" s="7" t="s">
        <v>34</v>
      </c>
      <c r="AF16" s="7" t="s">
        <v>34</v>
      </c>
      <c r="AG16" s="7" t="s">
        <v>35</v>
      </c>
      <c r="AH16" s="13" t="s">
        <v>35</v>
      </c>
      <c r="AI16" s="41" t="s">
        <v>35</v>
      </c>
      <c r="AJ16" s="7" t="s">
        <v>34</v>
      </c>
      <c r="AK16" s="59"/>
      <c r="AL16" s="115" t="s">
        <v>64</v>
      </c>
      <c r="AM16" s="115"/>
      <c r="AN16" s="115"/>
      <c r="AO16" s="115"/>
      <c r="AP16" s="116" t="e">
        <f>AP15/AP14</f>
        <v>#REF!</v>
      </c>
      <c r="AQ16" s="117"/>
      <c r="AR16" s="113"/>
      <c r="AS16" s="114"/>
    </row>
    <row r="17" spans="1:45" ht="20.25" customHeight="1" thickBot="1" x14ac:dyDescent="0.25">
      <c r="A17" s="135"/>
      <c r="B17" s="136"/>
      <c r="C17" s="137"/>
      <c r="D17" s="142" t="s">
        <v>81</v>
      </c>
      <c r="E17" s="143"/>
      <c r="F17" s="144"/>
      <c r="G17" s="73"/>
      <c r="H17" s="63"/>
      <c r="I17" s="63"/>
      <c r="J17" s="63"/>
      <c r="K17" s="63"/>
      <c r="L17" s="63"/>
      <c r="M17" s="50" t="s">
        <v>61</v>
      </c>
      <c r="N17" s="73"/>
      <c r="O17" s="63"/>
      <c r="P17" s="63"/>
      <c r="Q17" s="63"/>
      <c r="R17" s="63"/>
      <c r="S17" s="63"/>
      <c r="T17" s="50" t="s">
        <v>61</v>
      </c>
      <c r="U17" s="73"/>
      <c r="V17" s="63"/>
      <c r="W17" s="63"/>
      <c r="X17" s="63"/>
      <c r="Y17" s="63"/>
      <c r="Z17" s="63"/>
      <c r="AA17" s="50" t="s">
        <v>61</v>
      </c>
      <c r="AB17" s="73"/>
      <c r="AC17" s="63"/>
      <c r="AD17" s="63"/>
      <c r="AE17" s="63"/>
      <c r="AF17" s="63"/>
      <c r="AG17" s="63"/>
      <c r="AH17" s="50" t="s">
        <v>61</v>
      </c>
      <c r="AI17" s="73"/>
      <c r="AJ17" s="63"/>
      <c r="AK17" s="65"/>
      <c r="AL17" s="120" t="s">
        <v>80</v>
      </c>
      <c r="AM17" s="120"/>
      <c r="AN17" s="120"/>
      <c r="AO17" s="120"/>
      <c r="AP17" s="120"/>
      <c r="AQ17" s="121"/>
      <c r="AR17" s="100" t="s">
        <v>71</v>
      </c>
      <c r="AS17" s="101"/>
    </row>
    <row r="18" spans="1:45" ht="20.25" customHeight="1" thickTop="1" x14ac:dyDescent="0.2">
      <c r="A18" s="129" t="s">
        <v>51</v>
      </c>
      <c r="B18" s="130"/>
      <c r="C18" s="131"/>
      <c r="D18" s="139" t="s">
        <v>19</v>
      </c>
      <c r="E18" s="140"/>
      <c r="F18" s="141"/>
      <c r="G18" s="72">
        <v>1</v>
      </c>
      <c r="H18" s="46">
        <v>2</v>
      </c>
      <c r="I18" s="49">
        <v>3</v>
      </c>
      <c r="J18" s="49">
        <v>4</v>
      </c>
      <c r="K18" s="53">
        <v>5</v>
      </c>
      <c r="L18" s="75">
        <v>6</v>
      </c>
      <c r="M18" s="46">
        <v>7</v>
      </c>
      <c r="N18" s="46">
        <v>8</v>
      </c>
      <c r="O18" s="46">
        <v>9</v>
      </c>
      <c r="P18" s="46">
        <v>10</v>
      </c>
      <c r="Q18" s="49">
        <v>11</v>
      </c>
      <c r="R18" s="53">
        <v>12</v>
      </c>
      <c r="S18" s="72">
        <v>13</v>
      </c>
      <c r="T18" s="46">
        <v>14</v>
      </c>
      <c r="U18" s="46">
        <v>15</v>
      </c>
      <c r="V18" s="46">
        <v>16</v>
      </c>
      <c r="W18" s="46">
        <v>17</v>
      </c>
      <c r="X18" s="49">
        <v>18</v>
      </c>
      <c r="Y18" s="53">
        <v>19</v>
      </c>
      <c r="Z18" s="72">
        <v>20</v>
      </c>
      <c r="AA18" s="46">
        <v>21</v>
      </c>
      <c r="AB18" s="46">
        <v>22</v>
      </c>
      <c r="AC18" s="46">
        <v>23</v>
      </c>
      <c r="AD18" s="46">
        <v>24</v>
      </c>
      <c r="AE18" s="49">
        <v>25</v>
      </c>
      <c r="AF18" s="53">
        <v>26</v>
      </c>
      <c r="AG18" s="72">
        <v>27</v>
      </c>
      <c r="AH18" s="46">
        <v>28</v>
      </c>
      <c r="AI18" s="46">
        <v>29</v>
      </c>
      <c r="AJ18" s="46">
        <v>30</v>
      </c>
      <c r="AK18" s="64">
        <v>31</v>
      </c>
      <c r="AL18" s="103" t="s">
        <v>70</v>
      </c>
      <c r="AM18" s="103"/>
      <c r="AN18" s="103"/>
      <c r="AO18" s="103"/>
      <c r="AP18" s="103"/>
      <c r="AQ18" s="103"/>
      <c r="AR18" s="103"/>
      <c r="AS18" s="104"/>
    </row>
    <row r="19" spans="1:45" ht="20.25" customHeight="1" x14ac:dyDescent="0.2">
      <c r="A19" s="132"/>
      <c r="B19" s="133"/>
      <c r="C19" s="134"/>
      <c r="D19" s="122" t="s">
        <v>9</v>
      </c>
      <c r="E19" s="123"/>
      <c r="F19" s="124"/>
      <c r="G19" s="62" t="s">
        <v>12</v>
      </c>
      <c r="H19" s="20" t="s">
        <v>4</v>
      </c>
      <c r="I19" s="22" t="s">
        <v>5</v>
      </c>
      <c r="J19" s="19" t="s">
        <v>6</v>
      </c>
      <c r="K19" s="81" t="s">
        <v>7</v>
      </c>
      <c r="L19" s="82" t="s">
        <v>8</v>
      </c>
      <c r="M19" s="20" t="s">
        <v>2</v>
      </c>
      <c r="N19" s="20" t="s">
        <v>3</v>
      </c>
      <c r="O19" s="20" t="s">
        <v>4</v>
      </c>
      <c r="P19" s="20" t="s">
        <v>5</v>
      </c>
      <c r="Q19" s="19" t="s">
        <v>6</v>
      </c>
      <c r="R19" s="81" t="s">
        <v>7</v>
      </c>
      <c r="S19" s="55" t="s">
        <v>8</v>
      </c>
      <c r="T19" s="20" t="s">
        <v>2</v>
      </c>
      <c r="U19" s="20" t="s">
        <v>3</v>
      </c>
      <c r="V19" s="20" t="s">
        <v>4</v>
      </c>
      <c r="W19" s="20" t="s">
        <v>5</v>
      </c>
      <c r="X19" s="22" t="s">
        <v>15</v>
      </c>
      <c r="Y19" s="40" t="s">
        <v>0</v>
      </c>
      <c r="Z19" s="55" t="s">
        <v>1</v>
      </c>
      <c r="AA19" s="21" t="s">
        <v>11</v>
      </c>
      <c r="AB19" s="21" t="s">
        <v>12</v>
      </c>
      <c r="AC19" s="7" t="s">
        <v>13</v>
      </c>
      <c r="AD19" s="7" t="s">
        <v>14</v>
      </c>
      <c r="AE19" s="19" t="s">
        <v>6</v>
      </c>
      <c r="AF19" s="81" t="s">
        <v>7</v>
      </c>
      <c r="AG19" s="55" t="s">
        <v>8</v>
      </c>
      <c r="AH19" s="20" t="s">
        <v>2</v>
      </c>
      <c r="AI19" s="21" t="s">
        <v>12</v>
      </c>
      <c r="AJ19" s="20" t="s">
        <v>4</v>
      </c>
      <c r="AK19" s="66" t="s">
        <v>5</v>
      </c>
      <c r="AL19" s="105" t="s">
        <v>66</v>
      </c>
      <c r="AM19" s="105"/>
      <c r="AN19" s="105"/>
      <c r="AO19" s="105"/>
      <c r="AP19" s="105"/>
      <c r="AQ19" s="105"/>
      <c r="AR19" s="106" t="s">
        <v>67</v>
      </c>
      <c r="AS19" s="107"/>
    </row>
    <row r="20" spans="1:45" ht="20.25" customHeight="1" x14ac:dyDescent="0.2">
      <c r="A20" s="132"/>
      <c r="B20" s="133"/>
      <c r="C20" s="134"/>
      <c r="D20" s="122" t="s">
        <v>16</v>
      </c>
      <c r="E20" s="123"/>
      <c r="F20" s="124"/>
      <c r="G20" s="41" t="s">
        <v>22</v>
      </c>
      <c r="H20" s="7" t="s">
        <v>22</v>
      </c>
      <c r="I20" s="6" t="s">
        <v>22</v>
      </c>
      <c r="J20" s="6" t="s">
        <v>22</v>
      </c>
      <c r="K20" s="16" t="s">
        <v>22</v>
      </c>
      <c r="L20" s="56" t="s">
        <v>22</v>
      </c>
      <c r="M20" s="7" t="s">
        <v>22</v>
      </c>
      <c r="N20" s="7" t="s">
        <v>22</v>
      </c>
      <c r="O20" s="7" t="s">
        <v>22</v>
      </c>
      <c r="P20" s="7" t="s">
        <v>22</v>
      </c>
      <c r="Q20" s="7" t="s">
        <v>22</v>
      </c>
      <c r="R20" s="16" t="s">
        <v>22</v>
      </c>
      <c r="S20" s="56" t="s">
        <v>22</v>
      </c>
      <c r="T20" s="7" t="s">
        <v>22</v>
      </c>
      <c r="U20" s="7" t="s">
        <v>22</v>
      </c>
      <c r="V20" s="7" t="s">
        <v>22</v>
      </c>
      <c r="W20" s="7" t="s">
        <v>22</v>
      </c>
      <c r="X20" s="7" t="s">
        <v>22</v>
      </c>
      <c r="Y20" s="16" t="s">
        <v>22</v>
      </c>
      <c r="Z20" s="41" t="s">
        <v>22</v>
      </c>
      <c r="AA20" s="6" t="s">
        <v>22</v>
      </c>
      <c r="AB20" s="6" t="s">
        <v>22</v>
      </c>
      <c r="AC20" s="7" t="s">
        <v>22</v>
      </c>
      <c r="AD20" s="7" t="s">
        <v>22</v>
      </c>
      <c r="AE20" s="7" t="s">
        <v>22</v>
      </c>
      <c r="AF20" s="13" t="s">
        <v>22</v>
      </c>
      <c r="AG20" s="41" t="s">
        <v>22</v>
      </c>
      <c r="AH20" s="6" t="s">
        <v>22</v>
      </c>
      <c r="AI20" s="7" t="s">
        <v>22</v>
      </c>
      <c r="AJ20" s="7" t="s">
        <v>22</v>
      </c>
      <c r="AK20" s="59" t="s">
        <v>22</v>
      </c>
      <c r="AL20" s="108" t="s">
        <v>44</v>
      </c>
      <c r="AM20" s="108"/>
      <c r="AN20" s="108"/>
      <c r="AO20" s="108"/>
      <c r="AP20" s="109">
        <f>COUNTIF(G20:AK20,プルダウン!$B$3)+COUNTIF(G20:AK20,プルダウン!$B$4)</f>
        <v>31</v>
      </c>
      <c r="AQ20" s="109"/>
      <c r="AR20" s="106"/>
      <c r="AS20" s="107"/>
    </row>
    <row r="21" spans="1:45" ht="20.25" customHeight="1" x14ac:dyDescent="0.2">
      <c r="A21" s="132"/>
      <c r="B21" s="133"/>
      <c r="C21" s="134"/>
      <c r="D21" s="122" t="s">
        <v>48</v>
      </c>
      <c r="E21" s="123"/>
      <c r="F21" s="124"/>
      <c r="G21" s="41" t="s">
        <v>34</v>
      </c>
      <c r="H21" s="7" t="s">
        <v>34</v>
      </c>
      <c r="I21" s="6" t="s">
        <v>35</v>
      </c>
      <c r="J21" s="6" t="s">
        <v>35</v>
      </c>
      <c r="K21" s="16" t="s">
        <v>35</v>
      </c>
      <c r="L21" s="56" t="s">
        <v>35</v>
      </c>
      <c r="M21" s="7" t="s">
        <v>34</v>
      </c>
      <c r="N21" s="7" t="s">
        <v>34</v>
      </c>
      <c r="O21" s="7" t="s">
        <v>34</v>
      </c>
      <c r="P21" s="7" t="s">
        <v>34</v>
      </c>
      <c r="Q21" s="6" t="s">
        <v>35</v>
      </c>
      <c r="R21" s="13" t="s">
        <v>35</v>
      </c>
      <c r="S21" s="41" t="s">
        <v>34</v>
      </c>
      <c r="T21" s="7" t="s">
        <v>34</v>
      </c>
      <c r="U21" s="7" t="s">
        <v>34</v>
      </c>
      <c r="V21" s="7" t="s">
        <v>34</v>
      </c>
      <c r="W21" s="7" t="s">
        <v>34</v>
      </c>
      <c r="X21" s="7" t="s">
        <v>35</v>
      </c>
      <c r="Y21" s="13" t="s">
        <v>35</v>
      </c>
      <c r="Z21" s="41" t="s">
        <v>34</v>
      </c>
      <c r="AA21" s="7" t="s">
        <v>34</v>
      </c>
      <c r="AB21" s="7" t="s">
        <v>34</v>
      </c>
      <c r="AC21" s="7" t="s">
        <v>34</v>
      </c>
      <c r="AD21" s="7" t="s">
        <v>34</v>
      </c>
      <c r="AE21" s="7" t="s">
        <v>35</v>
      </c>
      <c r="AF21" s="13" t="s">
        <v>35</v>
      </c>
      <c r="AG21" s="41" t="s">
        <v>34</v>
      </c>
      <c r="AH21" s="7" t="s">
        <v>34</v>
      </c>
      <c r="AI21" s="7" t="s">
        <v>34</v>
      </c>
      <c r="AJ21" s="7" t="s">
        <v>34</v>
      </c>
      <c r="AK21" s="59" t="s">
        <v>34</v>
      </c>
      <c r="AL21" s="108" t="s">
        <v>21</v>
      </c>
      <c r="AM21" s="108"/>
      <c r="AN21" s="108"/>
      <c r="AO21" s="108"/>
      <c r="AP21" s="109" t="e">
        <f>SUM(#REF!)</f>
        <v>#REF!</v>
      </c>
      <c r="AQ21" s="110"/>
      <c r="AR21" s="111" t="s">
        <v>59</v>
      </c>
      <c r="AS21" s="112"/>
    </row>
    <row r="22" spans="1:45" ht="20.25" customHeight="1" x14ac:dyDescent="0.2">
      <c r="A22" s="132"/>
      <c r="B22" s="133"/>
      <c r="C22" s="134"/>
      <c r="D22" s="145" t="s">
        <v>49</v>
      </c>
      <c r="E22" s="146"/>
      <c r="F22" s="147"/>
      <c r="G22" s="42" t="s">
        <v>34</v>
      </c>
      <c r="H22" s="5" t="s">
        <v>34</v>
      </c>
      <c r="I22" s="4" t="s">
        <v>35</v>
      </c>
      <c r="J22" s="4" t="s">
        <v>35</v>
      </c>
      <c r="K22" s="15" t="s">
        <v>35</v>
      </c>
      <c r="L22" s="78" t="s">
        <v>35</v>
      </c>
      <c r="M22" s="5" t="s">
        <v>34</v>
      </c>
      <c r="N22" s="7" t="s">
        <v>34</v>
      </c>
      <c r="O22" s="5" t="s">
        <v>34</v>
      </c>
      <c r="P22" s="5" t="s">
        <v>34</v>
      </c>
      <c r="Q22" s="4" t="s">
        <v>35</v>
      </c>
      <c r="R22" s="43" t="s">
        <v>35</v>
      </c>
      <c r="S22" s="83" t="s">
        <v>34</v>
      </c>
      <c r="T22" s="5" t="s">
        <v>34</v>
      </c>
      <c r="U22" s="7" t="s">
        <v>34</v>
      </c>
      <c r="V22" s="7" t="s">
        <v>34</v>
      </c>
      <c r="W22" s="7" t="s">
        <v>34</v>
      </c>
      <c r="X22" s="7" t="s">
        <v>35</v>
      </c>
      <c r="Y22" s="13" t="s">
        <v>35</v>
      </c>
      <c r="Z22" s="41" t="s">
        <v>34</v>
      </c>
      <c r="AA22" s="7" t="s">
        <v>34</v>
      </c>
      <c r="AB22" s="7" t="s">
        <v>34</v>
      </c>
      <c r="AC22" s="7" t="s">
        <v>34</v>
      </c>
      <c r="AD22" s="7" t="s">
        <v>34</v>
      </c>
      <c r="AE22" s="7" t="s">
        <v>35</v>
      </c>
      <c r="AF22" s="13" t="s">
        <v>35</v>
      </c>
      <c r="AG22" s="41" t="s">
        <v>34</v>
      </c>
      <c r="AH22" s="7" t="s">
        <v>34</v>
      </c>
      <c r="AI22" s="7" t="s">
        <v>34</v>
      </c>
      <c r="AJ22" s="7" t="s">
        <v>34</v>
      </c>
      <c r="AK22" s="59" t="s">
        <v>34</v>
      </c>
      <c r="AL22" s="115" t="s">
        <v>64</v>
      </c>
      <c r="AM22" s="115"/>
      <c r="AN22" s="115"/>
      <c r="AO22" s="115"/>
      <c r="AP22" s="116" t="e">
        <f>AP21/AP20</f>
        <v>#REF!</v>
      </c>
      <c r="AQ22" s="117"/>
      <c r="AR22" s="113"/>
      <c r="AS22" s="114"/>
    </row>
    <row r="23" spans="1:45" ht="20.25" customHeight="1" thickBot="1" x14ac:dyDescent="0.25">
      <c r="A23" s="135"/>
      <c r="B23" s="136"/>
      <c r="C23" s="137"/>
      <c r="D23" s="126" t="s">
        <v>81</v>
      </c>
      <c r="E23" s="127"/>
      <c r="F23" s="128"/>
      <c r="G23" s="74"/>
      <c r="H23" s="45"/>
      <c r="I23" s="45"/>
      <c r="J23" s="45"/>
      <c r="K23" s="50" t="s">
        <v>61</v>
      </c>
      <c r="L23" s="74"/>
      <c r="M23" s="45"/>
      <c r="N23" s="45"/>
      <c r="O23" s="45"/>
      <c r="P23" s="45"/>
      <c r="Q23" s="45"/>
      <c r="R23" s="52" t="s">
        <v>61</v>
      </c>
      <c r="S23" s="74"/>
      <c r="T23" s="45"/>
      <c r="U23" s="45"/>
      <c r="V23" s="45"/>
      <c r="W23" s="45"/>
      <c r="X23" s="45"/>
      <c r="Y23" s="50" t="s">
        <v>61</v>
      </c>
      <c r="Z23" s="74"/>
      <c r="AA23" s="45"/>
      <c r="AB23" s="45"/>
      <c r="AC23" s="45"/>
      <c r="AD23" s="45"/>
      <c r="AE23" s="45"/>
      <c r="AF23" s="50" t="s">
        <v>61</v>
      </c>
      <c r="AG23" s="84"/>
      <c r="AH23" s="45"/>
      <c r="AI23" s="45"/>
      <c r="AJ23" s="45"/>
      <c r="AK23" s="67"/>
      <c r="AL23" s="120" t="s">
        <v>80</v>
      </c>
      <c r="AM23" s="120"/>
      <c r="AN23" s="120"/>
      <c r="AO23" s="120"/>
      <c r="AP23" s="120"/>
      <c r="AQ23" s="121"/>
      <c r="AR23" s="98" t="s">
        <v>71</v>
      </c>
      <c r="AS23" s="99"/>
    </row>
    <row r="24" spans="1:45" ht="20.25" customHeight="1" thickTop="1" x14ac:dyDescent="0.2">
      <c r="A24" s="129" t="s">
        <v>52</v>
      </c>
      <c r="B24" s="130"/>
      <c r="C24" s="131"/>
      <c r="D24" s="139" t="s">
        <v>19</v>
      </c>
      <c r="E24" s="140"/>
      <c r="F24" s="141"/>
      <c r="G24" s="75">
        <v>1</v>
      </c>
      <c r="H24" s="53">
        <v>2</v>
      </c>
      <c r="I24" s="85">
        <v>3</v>
      </c>
      <c r="J24" s="51">
        <v>4</v>
      </c>
      <c r="K24" s="51">
        <v>5</v>
      </c>
      <c r="L24" s="51">
        <v>6</v>
      </c>
      <c r="M24" s="51">
        <v>7</v>
      </c>
      <c r="N24" s="49">
        <v>8</v>
      </c>
      <c r="O24" s="53">
        <v>9</v>
      </c>
      <c r="P24" s="85">
        <v>10</v>
      </c>
      <c r="Q24" s="51">
        <v>11</v>
      </c>
      <c r="R24" s="51">
        <v>12</v>
      </c>
      <c r="S24" s="51">
        <v>13</v>
      </c>
      <c r="T24" s="51">
        <v>14</v>
      </c>
      <c r="U24" s="49">
        <v>15</v>
      </c>
      <c r="V24" s="53">
        <v>16</v>
      </c>
      <c r="W24" s="85">
        <v>17</v>
      </c>
      <c r="X24" s="51">
        <v>18</v>
      </c>
      <c r="Y24" s="51">
        <v>19</v>
      </c>
      <c r="Z24" s="51">
        <v>20</v>
      </c>
      <c r="AA24" s="51">
        <v>21</v>
      </c>
      <c r="AB24" s="49">
        <v>22</v>
      </c>
      <c r="AC24" s="53">
        <v>23</v>
      </c>
      <c r="AD24" s="85">
        <v>24</v>
      </c>
      <c r="AE24" s="51">
        <v>25</v>
      </c>
      <c r="AF24" s="51">
        <v>26</v>
      </c>
      <c r="AG24" s="51">
        <v>27</v>
      </c>
      <c r="AH24" s="51">
        <v>28</v>
      </c>
      <c r="AI24" s="49">
        <v>29</v>
      </c>
      <c r="AJ24" s="53">
        <v>30</v>
      </c>
      <c r="AK24" s="86"/>
      <c r="AL24" s="103" t="s">
        <v>70</v>
      </c>
      <c r="AM24" s="103"/>
      <c r="AN24" s="103"/>
      <c r="AO24" s="103"/>
      <c r="AP24" s="103"/>
      <c r="AQ24" s="103"/>
      <c r="AR24" s="103"/>
      <c r="AS24" s="104"/>
    </row>
    <row r="25" spans="1:45" ht="20.25" customHeight="1" x14ac:dyDescent="0.2">
      <c r="A25" s="132"/>
      <c r="B25" s="133"/>
      <c r="C25" s="134"/>
      <c r="D25" s="122" t="s">
        <v>9</v>
      </c>
      <c r="E25" s="123"/>
      <c r="F25" s="124"/>
      <c r="G25" s="76" t="s">
        <v>6</v>
      </c>
      <c r="H25" s="81" t="s">
        <v>7</v>
      </c>
      <c r="I25" s="77" t="s">
        <v>8</v>
      </c>
      <c r="J25" s="20" t="s">
        <v>2</v>
      </c>
      <c r="K25" s="20" t="s">
        <v>3</v>
      </c>
      <c r="L25" s="20" t="s">
        <v>4</v>
      </c>
      <c r="M25" s="20" t="s">
        <v>5</v>
      </c>
      <c r="N25" s="19" t="s">
        <v>6</v>
      </c>
      <c r="O25" s="81" t="s">
        <v>7</v>
      </c>
      <c r="P25" s="55" t="s">
        <v>8</v>
      </c>
      <c r="Q25" s="20" t="s">
        <v>2</v>
      </c>
      <c r="R25" s="20" t="s">
        <v>3</v>
      </c>
      <c r="S25" s="20" t="s">
        <v>4</v>
      </c>
      <c r="T25" s="20" t="s">
        <v>5</v>
      </c>
      <c r="U25" s="22" t="s">
        <v>15</v>
      </c>
      <c r="V25" s="40" t="s">
        <v>0</v>
      </c>
      <c r="W25" s="55" t="s">
        <v>1</v>
      </c>
      <c r="X25" s="21" t="s">
        <v>11</v>
      </c>
      <c r="Y25" s="21" t="s">
        <v>12</v>
      </c>
      <c r="Z25" s="7" t="s">
        <v>13</v>
      </c>
      <c r="AA25" s="7" t="s">
        <v>14</v>
      </c>
      <c r="AB25" s="19" t="s">
        <v>6</v>
      </c>
      <c r="AC25" s="81" t="s">
        <v>7</v>
      </c>
      <c r="AD25" s="55" t="s">
        <v>8</v>
      </c>
      <c r="AE25" s="20" t="s">
        <v>2</v>
      </c>
      <c r="AF25" s="21" t="s">
        <v>12</v>
      </c>
      <c r="AG25" s="20" t="s">
        <v>4</v>
      </c>
      <c r="AH25" s="20" t="s">
        <v>5</v>
      </c>
      <c r="AI25" s="19" t="s">
        <v>6</v>
      </c>
      <c r="AJ25" s="81" t="s">
        <v>7</v>
      </c>
      <c r="AK25" s="87"/>
      <c r="AL25" s="105" t="s">
        <v>66</v>
      </c>
      <c r="AM25" s="105"/>
      <c r="AN25" s="105"/>
      <c r="AO25" s="105"/>
      <c r="AP25" s="105"/>
      <c r="AQ25" s="105"/>
      <c r="AR25" s="106" t="s">
        <v>67</v>
      </c>
      <c r="AS25" s="107"/>
    </row>
    <row r="26" spans="1:45" ht="20.25" customHeight="1" x14ac:dyDescent="0.2">
      <c r="A26" s="132"/>
      <c r="B26" s="133"/>
      <c r="C26" s="134"/>
      <c r="D26" s="122" t="s">
        <v>16</v>
      </c>
      <c r="E26" s="123"/>
      <c r="F26" s="124"/>
      <c r="G26" s="41" t="s">
        <v>22</v>
      </c>
      <c r="H26" s="16" t="s">
        <v>22</v>
      </c>
      <c r="I26" s="56" t="s">
        <v>22</v>
      </c>
      <c r="J26" s="7" t="s">
        <v>22</v>
      </c>
      <c r="K26" s="7" t="s">
        <v>22</v>
      </c>
      <c r="L26" s="7" t="s">
        <v>22</v>
      </c>
      <c r="M26" s="7" t="s">
        <v>22</v>
      </c>
      <c r="N26" s="7" t="s">
        <v>22</v>
      </c>
      <c r="O26" s="16" t="s">
        <v>22</v>
      </c>
      <c r="P26" s="56" t="s">
        <v>22</v>
      </c>
      <c r="Q26" s="7" t="s">
        <v>22</v>
      </c>
      <c r="R26" s="7" t="s">
        <v>22</v>
      </c>
      <c r="S26" s="7" t="s">
        <v>22</v>
      </c>
      <c r="T26" s="7" t="s">
        <v>22</v>
      </c>
      <c r="U26" s="7" t="s">
        <v>22</v>
      </c>
      <c r="V26" s="16" t="s">
        <v>22</v>
      </c>
      <c r="W26" s="56" t="s">
        <v>22</v>
      </c>
      <c r="X26" s="7" t="s">
        <v>22</v>
      </c>
      <c r="Y26" s="7" t="s">
        <v>22</v>
      </c>
      <c r="Z26" s="7" t="s">
        <v>22</v>
      </c>
      <c r="AA26" s="6" t="s">
        <v>22</v>
      </c>
      <c r="AB26" s="6" t="s">
        <v>22</v>
      </c>
      <c r="AC26" s="13" t="s">
        <v>22</v>
      </c>
      <c r="AD26" s="41" t="s">
        <v>22</v>
      </c>
      <c r="AE26" s="7" t="s">
        <v>22</v>
      </c>
      <c r="AF26" s="7" t="s">
        <v>22</v>
      </c>
      <c r="AG26" s="7" t="s">
        <v>22</v>
      </c>
      <c r="AH26" s="6" t="s">
        <v>22</v>
      </c>
      <c r="AI26" s="7" t="s">
        <v>22</v>
      </c>
      <c r="AJ26" s="16" t="s">
        <v>22</v>
      </c>
      <c r="AK26" s="87"/>
      <c r="AL26" s="108" t="s">
        <v>44</v>
      </c>
      <c r="AM26" s="108"/>
      <c r="AN26" s="108"/>
      <c r="AO26" s="108"/>
      <c r="AP26" s="109">
        <f>COUNTIF(G26:AK26,プルダウン!$B$3)+COUNTIF(G26:AK26,プルダウン!$B$4)</f>
        <v>30</v>
      </c>
      <c r="AQ26" s="109"/>
      <c r="AR26" s="106"/>
      <c r="AS26" s="107"/>
    </row>
    <row r="27" spans="1:45" ht="20.25" customHeight="1" x14ac:dyDescent="0.2">
      <c r="A27" s="132"/>
      <c r="B27" s="133"/>
      <c r="C27" s="134"/>
      <c r="D27" s="122" t="s">
        <v>48</v>
      </c>
      <c r="E27" s="123"/>
      <c r="F27" s="124"/>
      <c r="G27" s="41" t="s">
        <v>35</v>
      </c>
      <c r="H27" s="13" t="s">
        <v>35</v>
      </c>
      <c r="I27" s="41" t="s">
        <v>34</v>
      </c>
      <c r="J27" s="7" t="s">
        <v>34</v>
      </c>
      <c r="K27" s="7" t="s">
        <v>34</v>
      </c>
      <c r="L27" s="7" t="s">
        <v>34</v>
      </c>
      <c r="M27" s="7" t="s">
        <v>34</v>
      </c>
      <c r="N27" s="7" t="s">
        <v>35</v>
      </c>
      <c r="O27" s="13" t="s">
        <v>35</v>
      </c>
      <c r="P27" s="41" t="s">
        <v>34</v>
      </c>
      <c r="Q27" s="7" t="s">
        <v>34</v>
      </c>
      <c r="R27" s="7" t="s">
        <v>34</v>
      </c>
      <c r="S27" s="7" t="s">
        <v>34</v>
      </c>
      <c r="T27" s="7" t="s">
        <v>34</v>
      </c>
      <c r="U27" s="7" t="s">
        <v>35</v>
      </c>
      <c r="V27" s="13" t="s">
        <v>35</v>
      </c>
      <c r="W27" s="41" t="s">
        <v>34</v>
      </c>
      <c r="X27" s="7" t="s">
        <v>34</v>
      </c>
      <c r="Y27" s="7" t="s">
        <v>34</v>
      </c>
      <c r="Z27" s="7" t="s">
        <v>34</v>
      </c>
      <c r="AA27" s="7" t="s">
        <v>34</v>
      </c>
      <c r="AB27" s="7" t="s">
        <v>35</v>
      </c>
      <c r="AC27" s="13" t="s">
        <v>35</v>
      </c>
      <c r="AD27" s="41" t="s">
        <v>34</v>
      </c>
      <c r="AE27" s="7" t="s">
        <v>34</v>
      </c>
      <c r="AF27" s="7" t="s">
        <v>34</v>
      </c>
      <c r="AG27" s="7" t="s">
        <v>34</v>
      </c>
      <c r="AH27" s="7" t="s">
        <v>34</v>
      </c>
      <c r="AI27" s="7" t="s">
        <v>35</v>
      </c>
      <c r="AJ27" s="13" t="s">
        <v>35</v>
      </c>
      <c r="AK27" s="87"/>
      <c r="AL27" s="108" t="s">
        <v>21</v>
      </c>
      <c r="AM27" s="108"/>
      <c r="AN27" s="108"/>
      <c r="AO27" s="108"/>
      <c r="AP27" s="109" t="e">
        <f>SUM(#REF!)</f>
        <v>#REF!</v>
      </c>
      <c r="AQ27" s="110"/>
      <c r="AR27" s="111" t="s">
        <v>59</v>
      </c>
      <c r="AS27" s="112"/>
    </row>
    <row r="28" spans="1:45" ht="20.25" customHeight="1" x14ac:dyDescent="0.2">
      <c r="A28" s="132"/>
      <c r="B28" s="133"/>
      <c r="C28" s="134"/>
      <c r="D28" s="122" t="s">
        <v>49</v>
      </c>
      <c r="E28" s="123"/>
      <c r="F28" s="124"/>
      <c r="G28" s="41" t="s">
        <v>35</v>
      </c>
      <c r="H28" s="13" t="s">
        <v>35</v>
      </c>
      <c r="I28" s="41" t="s">
        <v>34</v>
      </c>
      <c r="J28" s="7" t="s">
        <v>34</v>
      </c>
      <c r="K28" s="7" t="s">
        <v>34</v>
      </c>
      <c r="L28" s="7" t="s">
        <v>34</v>
      </c>
      <c r="M28" s="7" t="s">
        <v>34</v>
      </c>
      <c r="N28" s="7" t="s">
        <v>35</v>
      </c>
      <c r="O28" s="13" t="s">
        <v>35</v>
      </c>
      <c r="P28" s="41" t="s">
        <v>34</v>
      </c>
      <c r="Q28" s="7" t="s">
        <v>34</v>
      </c>
      <c r="R28" s="7" t="s">
        <v>34</v>
      </c>
      <c r="S28" s="7" t="s">
        <v>34</v>
      </c>
      <c r="T28" s="7" t="s">
        <v>34</v>
      </c>
      <c r="U28" s="7" t="s">
        <v>35</v>
      </c>
      <c r="V28" s="13" t="s">
        <v>35</v>
      </c>
      <c r="W28" s="41" t="s">
        <v>34</v>
      </c>
      <c r="X28" s="7" t="s">
        <v>34</v>
      </c>
      <c r="Y28" s="7" t="s">
        <v>34</v>
      </c>
      <c r="Z28" s="7" t="s">
        <v>34</v>
      </c>
      <c r="AA28" s="7" t="s">
        <v>34</v>
      </c>
      <c r="AB28" s="7" t="s">
        <v>35</v>
      </c>
      <c r="AC28" s="13" t="s">
        <v>35</v>
      </c>
      <c r="AD28" s="41" t="s">
        <v>34</v>
      </c>
      <c r="AE28" s="7" t="s">
        <v>34</v>
      </c>
      <c r="AF28" s="7" t="s">
        <v>34</v>
      </c>
      <c r="AG28" s="7" t="s">
        <v>34</v>
      </c>
      <c r="AH28" s="7" t="s">
        <v>34</v>
      </c>
      <c r="AI28" s="7" t="s">
        <v>35</v>
      </c>
      <c r="AJ28" s="13" t="s">
        <v>35</v>
      </c>
      <c r="AK28" s="87"/>
      <c r="AL28" s="115" t="s">
        <v>64</v>
      </c>
      <c r="AM28" s="115"/>
      <c r="AN28" s="115"/>
      <c r="AO28" s="115"/>
      <c r="AP28" s="116" t="e">
        <f>AP27/AP26</f>
        <v>#REF!</v>
      </c>
      <c r="AQ28" s="117"/>
      <c r="AR28" s="113"/>
      <c r="AS28" s="114"/>
    </row>
    <row r="29" spans="1:45" ht="20.25" customHeight="1" thickBot="1" x14ac:dyDescent="0.25">
      <c r="A29" s="135"/>
      <c r="B29" s="136"/>
      <c r="C29" s="137"/>
      <c r="D29" s="126" t="s">
        <v>81</v>
      </c>
      <c r="E29" s="127"/>
      <c r="F29" s="128"/>
      <c r="G29" s="74"/>
      <c r="H29" s="50" t="s">
        <v>61</v>
      </c>
      <c r="I29" s="74"/>
      <c r="J29" s="45"/>
      <c r="K29" s="45"/>
      <c r="L29" s="45"/>
      <c r="M29" s="45"/>
      <c r="N29" s="45"/>
      <c r="O29" s="50" t="s">
        <v>61</v>
      </c>
      <c r="P29" s="74"/>
      <c r="Q29" s="45"/>
      <c r="R29" s="45"/>
      <c r="S29" s="45"/>
      <c r="T29" s="45"/>
      <c r="U29" s="45"/>
      <c r="V29" s="50" t="s">
        <v>61</v>
      </c>
      <c r="W29" s="74"/>
      <c r="X29" s="45"/>
      <c r="Y29" s="45"/>
      <c r="Z29" s="45"/>
      <c r="AA29" s="45"/>
      <c r="AB29" s="45"/>
      <c r="AC29" s="50" t="s">
        <v>61</v>
      </c>
      <c r="AD29" s="74"/>
      <c r="AE29" s="45"/>
      <c r="AF29" s="45"/>
      <c r="AG29" s="45"/>
      <c r="AH29" s="45"/>
      <c r="AI29" s="45"/>
      <c r="AJ29" s="50" t="s">
        <v>61</v>
      </c>
      <c r="AK29" s="61"/>
      <c r="AL29" s="120" t="s">
        <v>80</v>
      </c>
      <c r="AM29" s="120"/>
      <c r="AN29" s="120"/>
      <c r="AO29" s="120"/>
      <c r="AP29" s="120"/>
      <c r="AQ29" s="121"/>
      <c r="AR29" s="98" t="s">
        <v>71</v>
      </c>
      <c r="AS29" s="99"/>
    </row>
    <row r="30" spans="1:45" ht="20.25" customHeight="1" thickTop="1" x14ac:dyDescent="0.2">
      <c r="A30" s="129" t="s">
        <v>53</v>
      </c>
      <c r="B30" s="130"/>
      <c r="C30" s="131"/>
      <c r="D30" s="139" t="s">
        <v>19</v>
      </c>
      <c r="E30" s="140"/>
      <c r="F30" s="141"/>
      <c r="G30" s="72">
        <v>1</v>
      </c>
      <c r="H30" s="51">
        <v>2</v>
      </c>
      <c r="I30" s="51">
        <v>3</v>
      </c>
      <c r="J30" s="51">
        <v>4</v>
      </c>
      <c r="K30" s="51">
        <v>5</v>
      </c>
      <c r="L30" s="49">
        <v>6</v>
      </c>
      <c r="M30" s="53">
        <v>7</v>
      </c>
      <c r="N30" s="85">
        <v>8</v>
      </c>
      <c r="O30" s="51">
        <v>9</v>
      </c>
      <c r="P30" s="51">
        <v>10</v>
      </c>
      <c r="Q30" s="51">
        <v>11</v>
      </c>
      <c r="R30" s="51">
        <v>12</v>
      </c>
      <c r="S30" s="49">
        <v>13</v>
      </c>
      <c r="T30" s="53">
        <v>14</v>
      </c>
      <c r="U30" s="75">
        <v>15</v>
      </c>
      <c r="V30" s="51">
        <v>16</v>
      </c>
      <c r="W30" s="51">
        <v>17</v>
      </c>
      <c r="X30" s="51">
        <v>18</v>
      </c>
      <c r="Y30" s="51">
        <v>19</v>
      </c>
      <c r="Z30" s="49">
        <v>20</v>
      </c>
      <c r="AA30" s="53">
        <v>21</v>
      </c>
      <c r="AB30" s="85">
        <v>22</v>
      </c>
      <c r="AC30" s="51">
        <v>23</v>
      </c>
      <c r="AD30" s="51">
        <v>24</v>
      </c>
      <c r="AE30" s="51">
        <v>25</v>
      </c>
      <c r="AF30" s="46">
        <v>26</v>
      </c>
      <c r="AG30" s="49">
        <v>27</v>
      </c>
      <c r="AH30" s="53">
        <v>28</v>
      </c>
      <c r="AI30" s="85">
        <v>29</v>
      </c>
      <c r="AJ30" s="51">
        <v>30</v>
      </c>
      <c r="AK30" s="69">
        <v>31</v>
      </c>
      <c r="AL30" s="103" t="s">
        <v>70</v>
      </c>
      <c r="AM30" s="103"/>
      <c r="AN30" s="103"/>
      <c r="AO30" s="103"/>
      <c r="AP30" s="103"/>
      <c r="AQ30" s="103"/>
      <c r="AR30" s="103"/>
      <c r="AS30" s="104"/>
    </row>
    <row r="31" spans="1:45" ht="20.25" customHeight="1" x14ac:dyDescent="0.2">
      <c r="A31" s="132"/>
      <c r="B31" s="133"/>
      <c r="C31" s="134"/>
      <c r="D31" s="122" t="s">
        <v>9</v>
      </c>
      <c r="E31" s="123"/>
      <c r="F31" s="124"/>
      <c r="G31" s="77" t="s">
        <v>8</v>
      </c>
      <c r="H31" s="20" t="s">
        <v>2</v>
      </c>
      <c r="I31" s="20" t="s">
        <v>3</v>
      </c>
      <c r="J31" s="20" t="s">
        <v>4</v>
      </c>
      <c r="K31" s="20" t="s">
        <v>5</v>
      </c>
      <c r="L31" s="19" t="s">
        <v>6</v>
      </c>
      <c r="M31" s="81" t="s">
        <v>7</v>
      </c>
      <c r="N31" s="55" t="s">
        <v>8</v>
      </c>
      <c r="O31" s="20" t="s">
        <v>2</v>
      </c>
      <c r="P31" s="20" t="s">
        <v>3</v>
      </c>
      <c r="Q31" s="20" t="s">
        <v>4</v>
      </c>
      <c r="R31" s="20" t="s">
        <v>5</v>
      </c>
      <c r="S31" s="22" t="s">
        <v>15</v>
      </c>
      <c r="T31" s="40" t="s">
        <v>0</v>
      </c>
      <c r="U31" s="82" t="s">
        <v>1</v>
      </c>
      <c r="V31" s="21" t="s">
        <v>11</v>
      </c>
      <c r="W31" s="21" t="s">
        <v>12</v>
      </c>
      <c r="X31" s="7" t="s">
        <v>13</v>
      </c>
      <c r="Y31" s="7" t="s">
        <v>14</v>
      </c>
      <c r="Z31" s="19" t="s">
        <v>6</v>
      </c>
      <c r="AA31" s="81" t="s">
        <v>7</v>
      </c>
      <c r="AB31" s="55" t="s">
        <v>8</v>
      </c>
      <c r="AC31" s="20" t="s">
        <v>2</v>
      </c>
      <c r="AD31" s="21" t="s">
        <v>12</v>
      </c>
      <c r="AE31" s="20" t="s">
        <v>4</v>
      </c>
      <c r="AF31" s="20" t="s">
        <v>5</v>
      </c>
      <c r="AG31" s="19" t="s">
        <v>6</v>
      </c>
      <c r="AH31" s="81" t="s">
        <v>7</v>
      </c>
      <c r="AI31" s="77" t="s">
        <v>8</v>
      </c>
      <c r="AJ31" s="20" t="s">
        <v>2</v>
      </c>
      <c r="AK31" s="66" t="s">
        <v>3</v>
      </c>
      <c r="AL31" s="105" t="s">
        <v>66</v>
      </c>
      <c r="AM31" s="105"/>
      <c r="AN31" s="105"/>
      <c r="AO31" s="105"/>
      <c r="AP31" s="105"/>
      <c r="AQ31" s="105"/>
      <c r="AR31" s="106" t="s">
        <v>67</v>
      </c>
      <c r="AS31" s="107"/>
    </row>
    <row r="32" spans="1:45" ht="20.25" customHeight="1" x14ac:dyDescent="0.2">
      <c r="A32" s="132"/>
      <c r="B32" s="133"/>
      <c r="C32" s="134"/>
      <c r="D32" s="122" t="s">
        <v>16</v>
      </c>
      <c r="E32" s="123"/>
      <c r="F32" s="124"/>
      <c r="G32" s="56" t="s">
        <v>22</v>
      </c>
      <c r="H32" s="7" t="s">
        <v>22</v>
      </c>
      <c r="I32" s="7" t="s">
        <v>22</v>
      </c>
      <c r="J32" s="7" t="s">
        <v>22</v>
      </c>
      <c r="K32" s="7" t="s">
        <v>25</v>
      </c>
      <c r="L32" s="7" t="s">
        <v>25</v>
      </c>
      <c r="M32" s="13" t="s">
        <v>25</v>
      </c>
      <c r="N32" s="41" t="s">
        <v>25</v>
      </c>
      <c r="O32" s="7" t="s">
        <v>25</v>
      </c>
      <c r="P32" s="7" t="s">
        <v>25</v>
      </c>
      <c r="Q32" s="7" t="s">
        <v>25</v>
      </c>
      <c r="R32" s="7" t="s">
        <v>25</v>
      </c>
      <c r="S32" s="7" t="s">
        <v>25</v>
      </c>
      <c r="T32" s="13" t="s">
        <v>25</v>
      </c>
      <c r="U32" s="41" t="s">
        <v>25</v>
      </c>
      <c r="V32" s="7" t="s">
        <v>25</v>
      </c>
      <c r="W32" s="7" t="s">
        <v>25</v>
      </c>
      <c r="X32" s="7" t="s">
        <v>25</v>
      </c>
      <c r="Y32" s="7" t="s">
        <v>22</v>
      </c>
      <c r="Z32" s="7" t="s">
        <v>22</v>
      </c>
      <c r="AA32" s="16" t="s">
        <v>22</v>
      </c>
      <c r="AB32" s="56" t="s">
        <v>22</v>
      </c>
      <c r="AC32" s="7" t="s">
        <v>22</v>
      </c>
      <c r="AD32" s="7" t="s">
        <v>22</v>
      </c>
      <c r="AE32" s="7" t="s">
        <v>22</v>
      </c>
      <c r="AF32" s="7" t="s">
        <v>22</v>
      </c>
      <c r="AG32" s="7" t="s">
        <v>22</v>
      </c>
      <c r="AH32" s="16" t="s">
        <v>22</v>
      </c>
      <c r="AI32" s="56" t="s">
        <v>22</v>
      </c>
      <c r="AJ32" s="7" t="s">
        <v>22</v>
      </c>
      <c r="AK32" s="59" t="s">
        <v>22</v>
      </c>
      <c r="AL32" s="108" t="s">
        <v>44</v>
      </c>
      <c r="AM32" s="108"/>
      <c r="AN32" s="108"/>
      <c r="AO32" s="108"/>
      <c r="AP32" s="109">
        <f>COUNTIF(G32:AK32,プルダウン!$B$3)+COUNTIF(G32:AK32,プルダウン!$B$4)</f>
        <v>17</v>
      </c>
      <c r="AQ32" s="109"/>
      <c r="AR32" s="106"/>
      <c r="AS32" s="107"/>
    </row>
    <row r="33" spans="1:45" ht="20.25" customHeight="1" x14ac:dyDescent="0.2">
      <c r="A33" s="132"/>
      <c r="B33" s="133"/>
      <c r="C33" s="134"/>
      <c r="D33" s="122" t="s">
        <v>48</v>
      </c>
      <c r="E33" s="123"/>
      <c r="F33" s="124"/>
      <c r="G33" s="41" t="s">
        <v>34</v>
      </c>
      <c r="H33" s="7" t="s">
        <v>34</v>
      </c>
      <c r="I33" s="7" t="s">
        <v>34</v>
      </c>
      <c r="J33" s="7" t="s">
        <v>34</v>
      </c>
      <c r="K33" s="7" t="s">
        <v>34</v>
      </c>
      <c r="L33" s="7" t="s">
        <v>35</v>
      </c>
      <c r="M33" s="13" t="s">
        <v>35</v>
      </c>
      <c r="N33" s="41" t="s">
        <v>34</v>
      </c>
      <c r="O33" s="7" t="s">
        <v>34</v>
      </c>
      <c r="P33" s="7" t="s">
        <v>34</v>
      </c>
      <c r="Q33" s="7" t="s">
        <v>34</v>
      </c>
      <c r="R33" s="7" t="s">
        <v>34</v>
      </c>
      <c r="S33" s="7" t="s">
        <v>35</v>
      </c>
      <c r="T33" s="13" t="s">
        <v>35</v>
      </c>
      <c r="U33" s="41" t="s">
        <v>35</v>
      </c>
      <c r="V33" s="7" t="s">
        <v>34</v>
      </c>
      <c r="W33" s="7" t="s">
        <v>34</v>
      </c>
      <c r="X33" s="7" t="s">
        <v>34</v>
      </c>
      <c r="Y33" s="7" t="s">
        <v>34</v>
      </c>
      <c r="Z33" s="7" t="s">
        <v>35</v>
      </c>
      <c r="AA33" s="13" t="s">
        <v>35</v>
      </c>
      <c r="AB33" s="41" t="s">
        <v>34</v>
      </c>
      <c r="AC33" s="7" t="s">
        <v>34</v>
      </c>
      <c r="AD33" s="7" t="s">
        <v>34</v>
      </c>
      <c r="AE33" s="7" t="s">
        <v>34</v>
      </c>
      <c r="AF33" s="7" t="s">
        <v>34</v>
      </c>
      <c r="AG33" s="7" t="s">
        <v>35</v>
      </c>
      <c r="AH33" s="13" t="s">
        <v>35</v>
      </c>
      <c r="AI33" s="41" t="s">
        <v>34</v>
      </c>
      <c r="AJ33" s="7" t="s">
        <v>34</v>
      </c>
      <c r="AK33" s="59" t="s">
        <v>34</v>
      </c>
      <c r="AL33" s="108" t="s">
        <v>21</v>
      </c>
      <c r="AM33" s="108"/>
      <c r="AN33" s="108"/>
      <c r="AO33" s="108"/>
      <c r="AP33" s="109" t="e">
        <f>SUM(#REF!)</f>
        <v>#REF!</v>
      </c>
      <c r="AQ33" s="110"/>
      <c r="AR33" s="111" t="s">
        <v>68</v>
      </c>
      <c r="AS33" s="112"/>
    </row>
    <row r="34" spans="1:45" ht="20.25" customHeight="1" x14ac:dyDescent="0.2">
      <c r="A34" s="132"/>
      <c r="B34" s="133"/>
      <c r="C34" s="134"/>
      <c r="D34" s="122" t="s">
        <v>49</v>
      </c>
      <c r="E34" s="123"/>
      <c r="F34" s="124"/>
      <c r="G34" s="42" t="s">
        <v>34</v>
      </c>
      <c r="H34" s="5" t="s">
        <v>34</v>
      </c>
      <c r="I34" s="5" t="s">
        <v>34</v>
      </c>
      <c r="J34" s="5" t="s">
        <v>34</v>
      </c>
      <c r="K34" s="5" t="s">
        <v>34</v>
      </c>
      <c r="L34" s="7" t="s">
        <v>35</v>
      </c>
      <c r="M34" s="13" t="s">
        <v>35</v>
      </c>
      <c r="N34" s="41" t="s">
        <v>34</v>
      </c>
      <c r="O34" s="7" t="s">
        <v>34</v>
      </c>
      <c r="P34" s="7" t="s">
        <v>34</v>
      </c>
      <c r="Q34" s="7" t="s">
        <v>34</v>
      </c>
      <c r="R34" s="7" t="s">
        <v>34</v>
      </c>
      <c r="S34" s="7" t="s">
        <v>35</v>
      </c>
      <c r="T34" s="13" t="s">
        <v>35</v>
      </c>
      <c r="U34" s="41" t="s">
        <v>35</v>
      </c>
      <c r="V34" s="7" t="s">
        <v>34</v>
      </c>
      <c r="W34" s="7" t="s">
        <v>34</v>
      </c>
      <c r="X34" s="7" t="s">
        <v>34</v>
      </c>
      <c r="Y34" s="7" t="s">
        <v>34</v>
      </c>
      <c r="Z34" s="7" t="s">
        <v>35</v>
      </c>
      <c r="AA34" s="13" t="s">
        <v>35</v>
      </c>
      <c r="AB34" s="41" t="s">
        <v>34</v>
      </c>
      <c r="AC34" s="7" t="s">
        <v>34</v>
      </c>
      <c r="AD34" s="7" t="s">
        <v>34</v>
      </c>
      <c r="AE34" s="7" t="s">
        <v>34</v>
      </c>
      <c r="AF34" s="7" t="s">
        <v>34</v>
      </c>
      <c r="AG34" s="7" t="s">
        <v>35</v>
      </c>
      <c r="AH34" s="13" t="s">
        <v>35</v>
      </c>
      <c r="AI34" s="41" t="s">
        <v>34</v>
      </c>
      <c r="AJ34" s="7" t="s">
        <v>34</v>
      </c>
      <c r="AK34" s="59" t="s">
        <v>34</v>
      </c>
      <c r="AL34" s="115" t="s">
        <v>64</v>
      </c>
      <c r="AM34" s="115"/>
      <c r="AN34" s="115"/>
      <c r="AO34" s="115"/>
      <c r="AP34" s="116" t="e">
        <f>AP33/AP32</f>
        <v>#REF!</v>
      </c>
      <c r="AQ34" s="117"/>
      <c r="AR34" s="113"/>
      <c r="AS34" s="114"/>
    </row>
    <row r="35" spans="1:45" ht="20.25" customHeight="1" thickBot="1" x14ac:dyDescent="0.25">
      <c r="A35" s="135"/>
      <c r="B35" s="136"/>
      <c r="C35" s="137"/>
      <c r="D35" s="126" t="s">
        <v>81</v>
      </c>
      <c r="E35" s="127"/>
      <c r="F35" s="128"/>
      <c r="G35" s="74"/>
      <c r="H35" s="45"/>
      <c r="I35" s="45"/>
      <c r="J35" s="45"/>
      <c r="K35" s="45"/>
      <c r="L35" s="45"/>
      <c r="M35" s="50" t="s">
        <v>61</v>
      </c>
      <c r="N35" s="74"/>
      <c r="O35" s="45"/>
      <c r="P35" s="45"/>
      <c r="Q35" s="45"/>
      <c r="R35" s="45"/>
      <c r="S35" s="45"/>
      <c r="T35" s="88"/>
      <c r="U35" s="74"/>
      <c r="V35" s="45"/>
      <c r="W35" s="45"/>
      <c r="X35" s="45"/>
      <c r="Y35" s="45"/>
      <c r="Z35" s="45"/>
      <c r="AA35" s="50" t="s">
        <v>61</v>
      </c>
      <c r="AB35" s="74"/>
      <c r="AC35" s="45"/>
      <c r="AD35" s="45"/>
      <c r="AE35" s="45"/>
      <c r="AF35" s="45"/>
      <c r="AG35" s="45"/>
      <c r="AH35" s="52" t="s">
        <v>61</v>
      </c>
      <c r="AI35" s="74"/>
      <c r="AJ35" s="45"/>
      <c r="AK35" s="67"/>
      <c r="AL35" s="120" t="s">
        <v>80</v>
      </c>
      <c r="AM35" s="120"/>
      <c r="AN35" s="120"/>
      <c r="AO35" s="120"/>
      <c r="AP35" s="120"/>
      <c r="AQ35" s="121"/>
      <c r="AR35" s="98" t="s">
        <v>71</v>
      </c>
      <c r="AS35" s="99"/>
    </row>
    <row r="36" spans="1:45" ht="20.25" customHeight="1" thickTop="1" x14ac:dyDescent="0.2">
      <c r="A36" s="129" t="s">
        <v>54</v>
      </c>
      <c r="B36" s="130"/>
      <c r="C36" s="131"/>
      <c r="D36" s="139" t="s">
        <v>19</v>
      </c>
      <c r="E36" s="140"/>
      <c r="F36" s="141"/>
      <c r="G36" s="72">
        <v>1</v>
      </c>
      <c r="H36" s="46">
        <v>2</v>
      </c>
      <c r="I36" s="49">
        <v>3</v>
      </c>
      <c r="J36" s="53">
        <v>4</v>
      </c>
      <c r="K36" s="72">
        <v>5</v>
      </c>
      <c r="L36" s="46">
        <v>6</v>
      </c>
      <c r="M36" s="46">
        <v>7</v>
      </c>
      <c r="N36" s="46">
        <v>8</v>
      </c>
      <c r="O36" s="46">
        <v>9</v>
      </c>
      <c r="P36" s="49">
        <v>10</v>
      </c>
      <c r="Q36" s="53">
        <v>11</v>
      </c>
      <c r="R36" s="75">
        <v>12</v>
      </c>
      <c r="S36" s="49">
        <v>13</v>
      </c>
      <c r="T36" s="49">
        <v>14</v>
      </c>
      <c r="U36" s="49">
        <v>15</v>
      </c>
      <c r="V36" s="49">
        <v>16</v>
      </c>
      <c r="W36" s="49">
        <v>17</v>
      </c>
      <c r="X36" s="53">
        <v>18</v>
      </c>
      <c r="Y36" s="75">
        <v>19</v>
      </c>
      <c r="Z36" s="46">
        <v>20</v>
      </c>
      <c r="AA36" s="46">
        <v>21</v>
      </c>
      <c r="AB36" s="46">
        <v>22</v>
      </c>
      <c r="AC36" s="46">
        <v>23</v>
      </c>
      <c r="AD36" s="49">
        <v>24</v>
      </c>
      <c r="AE36" s="53">
        <v>25</v>
      </c>
      <c r="AF36" s="72">
        <v>26</v>
      </c>
      <c r="AG36" s="46">
        <v>27</v>
      </c>
      <c r="AH36" s="46">
        <v>28</v>
      </c>
      <c r="AI36" s="46">
        <v>29</v>
      </c>
      <c r="AJ36" s="46">
        <v>30</v>
      </c>
      <c r="AK36" s="57">
        <v>31</v>
      </c>
      <c r="AL36" s="103" t="s">
        <v>70</v>
      </c>
      <c r="AM36" s="103"/>
      <c r="AN36" s="103"/>
      <c r="AO36" s="103"/>
      <c r="AP36" s="103"/>
      <c r="AQ36" s="103"/>
      <c r="AR36" s="103"/>
      <c r="AS36" s="104"/>
    </row>
    <row r="37" spans="1:45" ht="20.25" customHeight="1" x14ac:dyDescent="0.2">
      <c r="A37" s="132"/>
      <c r="B37" s="133"/>
      <c r="C37" s="134"/>
      <c r="D37" s="122" t="s">
        <v>9</v>
      </c>
      <c r="E37" s="123"/>
      <c r="F37" s="124"/>
      <c r="G37" s="55" t="s">
        <v>4</v>
      </c>
      <c r="H37" s="20" t="s">
        <v>5</v>
      </c>
      <c r="I37" s="19" t="s">
        <v>6</v>
      </c>
      <c r="J37" s="81" t="s">
        <v>7</v>
      </c>
      <c r="K37" s="55" t="s">
        <v>8</v>
      </c>
      <c r="L37" s="20" t="s">
        <v>2</v>
      </c>
      <c r="M37" s="20" t="s">
        <v>3</v>
      </c>
      <c r="N37" s="20" t="s">
        <v>4</v>
      </c>
      <c r="O37" s="20" t="s">
        <v>5</v>
      </c>
      <c r="P37" s="22" t="s">
        <v>15</v>
      </c>
      <c r="Q37" s="40" t="s">
        <v>0</v>
      </c>
      <c r="R37" s="82" t="s">
        <v>1</v>
      </c>
      <c r="S37" s="19" t="s">
        <v>11</v>
      </c>
      <c r="T37" s="19" t="s">
        <v>12</v>
      </c>
      <c r="U37" s="6" t="s">
        <v>13</v>
      </c>
      <c r="V37" s="6" t="s">
        <v>14</v>
      </c>
      <c r="W37" s="19" t="s">
        <v>6</v>
      </c>
      <c r="X37" s="81" t="s">
        <v>7</v>
      </c>
      <c r="Y37" s="82" t="s">
        <v>8</v>
      </c>
      <c r="Z37" s="20" t="s">
        <v>2</v>
      </c>
      <c r="AA37" s="21" t="s">
        <v>12</v>
      </c>
      <c r="AB37" s="20" t="s">
        <v>4</v>
      </c>
      <c r="AC37" s="20" t="s">
        <v>5</v>
      </c>
      <c r="AD37" s="19" t="s">
        <v>6</v>
      </c>
      <c r="AE37" s="81" t="s">
        <v>7</v>
      </c>
      <c r="AF37" s="77" t="s">
        <v>8</v>
      </c>
      <c r="AG37" s="20" t="s">
        <v>2</v>
      </c>
      <c r="AH37" s="20" t="s">
        <v>3</v>
      </c>
      <c r="AI37" s="20" t="s">
        <v>4</v>
      </c>
      <c r="AJ37" s="20" t="s">
        <v>5</v>
      </c>
      <c r="AK37" s="58" t="s">
        <v>6</v>
      </c>
      <c r="AL37" s="105" t="s">
        <v>66</v>
      </c>
      <c r="AM37" s="105"/>
      <c r="AN37" s="105"/>
      <c r="AO37" s="105"/>
      <c r="AP37" s="105"/>
      <c r="AQ37" s="105"/>
      <c r="AR37" s="106" t="s">
        <v>67</v>
      </c>
      <c r="AS37" s="107"/>
    </row>
    <row r="38" spans="1:45" ht="20.25" customHeight="1" x14ac:dyDescent="0.2">
      <c r="A38" s="132"/>
      <c r="B38" s="133"/>
      <c r="C38" s="134"/>
      <c r="D38" s="122" t="s">
        <v>16</v>
      </c>
      <c r="E38" s="123"/>
      <c r="F38" s="124"/>
      <c r="G38" s="41" t="s">
        <v>22</v>
      </c>
      <c r="H38" s="7" t="s">
        <v>22</v>
      </c>
      <c r="I38" s="7" t="s">
        <v>22</v>
      </c>
      <c r="J38" s="16" t="s">
        <v>22</v>
      </c>
      <c r="K38" s="56" t="s">
        <v>22</v>
      </c>
      <c r="L38" s="7" t="s">
        <v>22</v>
      </c>
      <c r="M38" s="7" t="s">
        <v>22</v>
      </c>
      <c r="N38" s="7" t="s">
        <v>22</v>
      </c>
      <c r="O38" s="7" t="s">
        <v>22</v>
      </c>
      <c r="P38" s="7" t="s">
        <v>22</v>
      </c>
      <c r="Q38" s="16" t="s">
        <v>22</v>
      </c>
      <c r="R38" s="41" t="s">
        <v>22</v>
      </c>
      <c r="S38" s="7" t="s">
        <v>27</v>
      </c>
      <c r="T38" s="7" t="s">
        <v>27</v>
      </c>
      <c r="U38" s="7" t="s">
        <v>27</v>
      </c>
      <c r="V38" s="7" t="s">
        <v>27</v>
      </c>
      <c r="W38" s="7" t="s">
        <v>22</v>
      </c>
      <c r="X38" s="13" t="s">
        <v>22</v>
      </c>
      <c r="Y38" s="41" t="s">
        <v>27</v>
      </c>
      <c r="Z38" s="7" t="s">
        <v>22</v>
      </c>
      <c r="AA38" s="7" t="s">
        <v>22</v>
      </c>
      <c r="AB38" s="7" t="s">
        <v>22</v>
      </c>
      <c r="AC38" s="7" t="s">
        <v>22</v>
      </c>
      <c r="AD38" s="7" t="s">
        <v>22</v>
      </c>
      <c r="AE38" s="16" t="s">
        <v>22</v>
      </c>
      <c r="AF38" s="56" t="s">
        <v>22</v>
      </c>
      <c r="AG38" s="7" t="s">
        <v>22</v>
      </c>
      <c r="AH38" s="7" t="s">
        <v>22</v>
      </c>
      <c r="AI38" s="7" t="s">
        <v>22</v>
      </c>
      <c r="AJ38" s="7" t="s">
        <v>22</v>
      </c>
      <c r="AK38" s="59" t="s">
        <v>22</v>
      </c>
      <c r="AL38" s="108" t="s">
        <v>44</v>
      </c>
      <c r="AM38" s="108"/>
      <c r="AN38" s="108"/>
      <c r="AO38" s="108"/>
      <c r="AP38" s="109">
        <f>COUNTIF(G38:AK38,プルダウン!$B$3)+COUNTIF(G38:AK38,プルダウン!$B$4)</f>
        <v>26</v>
      </c>
      <c r="AQ38" s="109"/>
      <c r="AR38" s="106"/>
      <c r="AS38" s="107"/>
    </row>
    <row r="39" spans="1:45" ht="20.25" customHeight="1" x14ac:dyDescent="0.2">
      <c r="A39" s="132"/>
      <c r="B39" s="133"/>
      <c r="C39" s="134"/>
      <c r="D39" s="122" t="s">
        <v>48</v>
      </c>
      <c r="E39" s="123"/>
      <c r="F39" s="124"/>
      <c r="G39" s="41" t="s">
        <v>34</v>
      </c>
      <c r="H39" s="7" t="s">
        <v>34</v>
      </c>
      <c r="I39" s="7" t="s">
        <v>35</v>
      </c>
      <c r="J39" s="13" t="s">
        <v>35</v>
      </c>
      <c r="K39" s="41" t="s">
        <v>34</v>
      </c>
      <c r="L39" s="7" t="s">
        <v>34</v>
      </c>
      <c r="M39" s="7" t="s">
        <v>34</v>
      </c>
      <c r="N39" s="7" t="s">
        <v>34</v>
      </c>
      <c r="O39" s="7" t="s">
        <v>34</v>
      </c>
      <c r="P39" s="7" t="s">
        <v>35</v>
      </c>
      <c r="Q39" s="13" t="s">
        <v>35</v>
      </c>
      <c r="R39" s="41" t="s">
        <v>35</v>
      </c>
      <c r="S39" s="7" t="s">
        <v>35</v>
      </c>
      <c r="T39" s="7" t="s">
        <v>35</v>
      </c>
      <c r="U39" s="7" t="s">
        <v>35</v>
      </c>
      <c r="V39" s="7" t="s">
        <v>35</v>
      </c>
      <c r="W39" s="7" t="s">
        <v>35</v>
      </c>
      <c r="X39" s="16" t="s">
        <v>35</v>
      </c>
      <c r="Y39" s="41" t="s">
        <v>35</v>
      </c>
      <c r="Z39" s="7" t="s">
        <v>34</v>
      </c>
      <c r="AA39" s="7" t="s">
        <v>34</v>
      </c>
      <c r="AB39" s="7" t="s">
        <v>34</v>
      </c>
      <c r="AC39" s="7" t="s">
        <v>34</v>
      </c>
      <c r="AD39" s="7" t="s">
        <v>35</v>
      </c>
      <c r="AE39" s="16" t="s">
        <v>35</v>
      </c>
      <c r="AF39" s="41" t="s">
        <v>34</v>
      </c>
      <c r="AG39" s="7" t="s">
        <v>34</v>
      </c>
      <c r="AH39" s="7" t="s">
        <v>34</v>
      </c>
      <c r="AI39" s="7" t="s">
        <v>34</v>
      </c>
      <c r="AJ39" s="7" t="s">
        <v>34</v>
      </c>
      <c r="AK39" s="59" t="s">
        <v>35</v>
      </c>
      <c r="AL39" s="108" t="s">
        <v>21</v>
      </c>
      <c r="AM39" s="108"/>
      <c r="AN39" s="108"/>
      <c r="AO39" s="108"/>
      <c r="AP39" s="109" t="e">
        <f>SUM(#REF!)</f>
        <v>#REF!</v>
      </c>
      <c r="AQ39" s="110"/>
      <c r="AR39" s="111" t="s">
        <v>59</v>
      </c>
      <c r="AS39" s="112"/>
    </row>
    <row r="40" spans="1:45" ht="20.25" customHeight="1" x14ac:dyDescent="0.2">
      <c r="A40" s="132"/>
      <c r="B40" s="133"/>
      <c r="C40" s="134"/>
      <c r="D40" s="122" t="s">
        <v>49</v>
      </c>
      <c r="E40" s="123"/>
      <c r="F40" s="124"/>
      <c r="G40" s="42" t="s">
        <v>34</v>
      </c>
      <c r="H40" s="5" t="s">
        <v>34</v>
      </c>
      <c r="I40" s="5" t="s">
        <v>35</v>
      </c>
      <c r="J40" s="14" t="s">
        <v>35</v>
      </c>
      <c r="K40" s="42" t="s">
        <v>34</v>
      </c>
      <c r="L40" s="5" t="s">
        <v>34</v>
      </c>
      <c r="M40" s="5" t="s">
        <v>34</v>
      </c>
      <c r="N40" s="5" t="s">
        <v>34</v>
      </c>
      <c r="O40" s="5" t="s">
        <v>34</v>
      </c>
      <c r="P40" s="5" t="s">
        <v>35</v>
      </c>
      <c r="Q40" s="14" t="s">
        <v>35</v>
      </c>
      <c r="R40" s="42" t="s">
        <v>35</v>
      </c>
      <c r="S40" s="5" t="s">
        <v>35</v>
      </c>
      <c r="T40" s="5" t="s">
        <v>35</v>
      </c>
      <c r="U40" s="5" t="s">
        <v>35</v>
      </c>
      <c r="V40" s="5" t="s">
        <v>35</v>
      </c>
      <c r="W40" s="5" t="s">
        <v>35</v>
      </c>
      <c r="X40" s="15" t="s">
        <v>35</v>
      </c>
      <c r="Y40" s="42" t="s">
        <v>35</v>
      </c>
      <c r="Z40" s="5" t="s">
        <v>34</v>
      </c>
      <c r="AA40" s="5" t="s">
        <v>34</v>
      </c>
      <c r="AB40" s="5" t="s">
        <v>34</v>
      </c>
      <c r="AC40" s="5" t="s">
        <v>34</v>
      </c>
      <c r="AD40" s="5" t="s">
        <v>35</v>
      </c>
      <c r="AE40" s="15" t="s">
        <v>35</v>
      </c>
      <c r="AF40" s="42" t="s">
        <v>34</v>
      </c>
      <c r="AG40" s="5" t="s">
        <v>34</v>
      </c>
      <c r="AH40" s="7" t="s">
        <v>34</v>
      </c>
      <c r="AI40" s="7" t="s">
        <v>34</v>
      </c>
      <c r="AJ40" s="7" t="s">
        <v>34</v>
      </c>
      <c r="AK40" s="59" t="s">
        <v>35</v>
      </c>
      <c r="AL40" s="115" t="s">
        <v>64</v>
      </c>
      <c r="AM40" s="115"/>
      <c r="AN40" s="115"/>
      <c r="AO40" s="115"/>
      <c r="AP40" s="116" t="e">
        <f>AP39/AP38</f>
        <v>#REF!</v>
      </c>
      <c r="AQ40" s="117"/>
      <c r="AR40" s="113"/>
      <c r="AS40" s="114"/>
    </row>
    <row r="41" spans="1:45" ht="20.25" customHeight="1" thickBot="1" x14ac:dyDescent="0.25">
      <c r="A41" s="135"/>
      <c r="B41" s="136"/>
      <c r="C41" s="137"/>
      <c r="D41" s="126" t="s">
        <v>81</v>
      </c>
      <c r="E41" s="127"/>
      <c r="F41" s="128"/>
      <c r="G41" s="74"/>
      <c r="H41" s="45"/>
      <c r="I41" s="45"/>
      <c r="J41" s="50" t="s">
        <v>61</v>
      </c>
      <c r="K41" s="74"/>
      <c r="L41" s="45"/>
      <c r="M41" s="45"/>
      <c r="N41" s="45"/>
      <c r="O41" s="45"/>
      <c r="P41" s="45"/>
      <c r="Q41" s="50" t="s">
        <v>61</v>
      </c>
      <c r="R41" s="74"/>
      <c r="S41" s="45"/>
      <c r="T41" s="45"/>
      <c r="U41" s="45"/>
      <c r="V41" s="45"/>
      <c r="W41" s="45"/>
      <c r="X41" s="50" t="s">
        <v>61</v>
      </c>
      <c r="Y41" s="74"/>
      <c r="Z41" s="45"/>
      <c r="AA41" s="45"/>
      <c r="AB41" s="45"/>
      <c r="AC41" s="45"/>
      <c r="AD41" s="45"/>
      <c r="AE41" s="50" t="s">
        <v>61</v>
      </c>
      <c r="AF41" s="74"/>
      <c r="AG41" s="45"/>
      <c r="AH41" s="45"/>
      <c r="AI41" s="45"/>
      <c r="AJ41" s="45"/>
      <c r="AK41" s="67"/>
      <c r="AL41" s="120" t="s">
        <v>80</v>
      </c>
      <c r="AM41" s="120"/>
      <c r="AN41" s="120"/>
      <c r="AO41" s="120"/>
      <c r="AP41" s="120"/>
      <c r="AQ41" s="121"/>
      <c r="AR41" s="98" t="s">
        <v>71</v>
      </c>
      <c r="AS41" s="99"/>
    </row>
    <row r="42" spans="1:45" ht="20.25" customHeight="1" thickTop="1" x14ac:dyDescent="0.2">
      <c r="A42" s="129" t="s">
        <v>55</v>
      </c>
      <c r="B42" s="130"/>
      <c r="C42" s="131"/>
      <c r="D42" s="139" t="s">
        <v>19</v>
      </c>
      <c r="E42" s="140"/>
      <c r="F42" s="141"/>
      <c r="G42" s="89">
        <v>1</v>
      </c>
      <c r="H42" s="72">
        <v>2</v>
      </c>
      <c r="I42" s="46">
        <v>3</v>
      </c>
      <c r="J42" s="46">
        <v>4</v>
      </c>
      <c r="K42" s="46">
        <v>5</v>
      </c>
      <c r="L42" s="46">
        <v>6</v>
      </c>
      <c r="M42" s="49">
        <v>7</v>
      </c>
      <c r="N42" s="53">
        <v>8</v>
      </c>
      <c r="O42" s="72">
        <v>9</v>
      </c>
      <c r="P42" s="46">
        <v>10</v>
      </c>
      <c r="Q42" s="46">
        <v>11</v>
      </c>
      <c r="R42" s="46">
        <v>12</v>
      </c>
      <c r="S42" s="46">
        <v>13</v>
      </c>
      <c r="T42" s="49">
        <v>14</v>
      </c>
      <c r="U42" s="53">
        <v>15</v>
      </c>
      <c r="V42" s="75">
        <v>16</v>
      </c>
      <c r="W42" s="46">
        <v>17</v>
      </c>
      <c r="X42" s="46">
        <v>18</v>
      </c>
      <c r="Y42" s="46">
        <v>19</v>
      </c>
      <c r="Z42" s="46">
        <v>20</v>
      </c>
      <c r="AA42" s="49">
        <v>21</v>
      </c>
      <c r="AB42" s="53">
        <v>22</v>
      </c>
      <c r="AC42" s="75">
        <v>23</v>
      </c>
      <c r="AD42" s="46">
        <v>24</v>
      </c>
      <c r="AE42" s="46">
        <v>25</v>
      </c>
      <c r="AF42" s="46">
        <v>26</v>
      </c>
      <c r="AG42" s="46">
        <v>27</v>
      </c>
      <c r="AH42" s="49">
        <v>28</v>
      </c>
      <c r="AI42" s="53">
        <v>29</v>
      </c>
      <c r="AJ42" s="72">
        <v>30</v>
      </c>
      <c r="AK42" s="64"/>
      <c r="AL42" s="103" t="s">
        <v>70</v>
      </c>
      <c r="AM42" s="103"/>
      <c r="AN42" s="103"/>
      <c r="AO42" s="103"/>
      <c r="AP42" s="103"/>
      <c r="AQ42" s="103"/>
      <c r="AR42" s="103"/>
      <c r="AS42" s="104"/>
    </row>
    <row r="43" spans="1:45" ht="20.25" customHeight="1" x14ac:dyDescent="0.2">
      <c r="A43" s="132"/>
      <c r="B43" s="133"/>
      <c r="C43" s="134"/>
      <c r="D43" s="122" t="s">
        <v>9</v>
      </c>
      <c r="E43" s="123"/>
      <c r="F43" s="124"/>
      <c r="G43" s="90" t="s">
        <v>7</v>
      </c>
      <c r="H43" s="55" t="s">
        <v>8</v>
      </c>
      <c r="I43" s="20" t="s">
        <v>2</v>
      </c>
      <c r="J43" s="20" t="s">
        <v>3</v>
      </c>
      <c r="K43" s="20" t="s">
        <v>4</v>
      </c>
      <c r="L43" s="20" t="s">
        <v>5</v>
      </c>
      <c r="M43" s="22" t="s">
        <v>15</v>
      </c>
      <c r="N43" s="40" t="s">
        <v>0</v>
      </c>
      <c r="O43" s="55" t="s">
        <v>1</v>
      </c>
      <c r="P43" s="21" t="s">
        <v>11</v>
      </c>
      <c r="Q43" s="21" t="s">
        <v>12</v>
      </c>
      <c r="R43" s="7" t="s">
        <v>13</v>
      </c>
      <c r="S43" s="7" t="s">
        <v>14</v>
      </c>
      <c r="T43" s="19" t="s">
        <v>6</v>
      </c>
      <c r="U43" s="81" t="s">
        <v>7</v>
      </c>
      <c r="V43" s="82" t="s">
        <v>8</v>
      </c>
      <c r="W43" s="20" t="s">
        <v>2</v>
      </c>
      <c r="X43" s="21" t="s">
        <v>12</v>
      </c>
      <c r="Y43" s="20" t="s">
        <v>4</v>
      </c>
      <c r="Z43" s="20" t="s">
        <v>5</v>
      </c>
      <c r="AA43" s="19" t="s">
        <v>6</v>
      </c>
      <c r="AB43" s="81" t="s">
        <v>7</v>
      </c>
      <c r="AC43" s="82" t="s">
        <v>8</v>
      </c>
      <c r="AD43" s="20" t="s">
        <v>2</v>
      </c>
      <c r="AE43" s="20" t="s">
        <v>3</v>
      </c>
      <c r="AF43" s="20" t="s">
        <v>4</v>
      </c>
      <c r="AG43" s="20" t="s">
        <v>5</v>
      </c>
      <c r="AH43" s="19" t="s">
        <v>6</v>
      </c>
      <c r="AI43" s="81" t="s">
        <v>7</v>
      </c>
      <c r="AJ43" s="77" t="s">
        <v>8</v>
      </c>
      <c r="AK43" s="59"/>
      <c r="AL43" s="105" t="s">
        <v>66</v>
      </c>
      <c r="AM43" s="105"/>
      <c r="AN43" s="105"/>
      <c r="AO43" s="105"/>
      <c r="AP43" s="105"/>
      <c r="AQ43" s="105"/>
      <c r="AR43" s="106" t="s">
        <v>67</v>
      </c>
      <c r="AS43" s="107"/>
    </row>
    <row r="44" spans="1:45" ht="20.25" customHeight="1" x14ac:dyDescent="0.2">
      <c r="A44" s="132"/>
      <c r="B44" s="133"/>
      <c r="C44" s="134"/>
      <c r="D44" s="122" t="s">
        <v>16</v>
      </c>
      <c r="E44" s="123"/>
      <c r="F44" s="124"/>
      <c r="G44" s="91" t="s">
        <v>22</v>
      </c>
      <c r="H44" s="56" t="s">
        <v>22</v>
      </c>
      <c r="I44" s="7" t="s">
        <v>22</v>
      </c>
      <c r="J44" s="7" t="s">
        <v>22</v>
      </c>
      <c r="K44" s="7" t="s">
        <v>22</v>
      </c>
      <c r="L44" s="7" t="s">
        <v>22</v>
      </c>
      <c r="M44" s="7" t="s">
        <v>22</v>
      </c>
      <c r="N44" s="16" t="s">
        <v>22</v>
      </c>
      <c r="O44" s="56" t="s">
        <v>22</v>
      </c>
      <c r="P44" s="7" t="s">
        <v>22</v>
      </c>
      <c r="Q44" s="7" t="s">
        <v>22</v>
      </c>
      <c r="R44" s="7" t="s">
        <v>22</v>
      </c>
      <c r="S44" s="7" t="s">
        <v>22</v>
      </c>
      <c r="T44" s="7" t="s">
        <v>22</v>
      </c>
      <c r="U44" s="13" t="s">
        <v>22</v>
      </c>
      <c r="V44" s="41" t="s">
        <v>22</v>
      </c>
      <c r="W44" s="7" t="s">
        <v>22</v>
      </c>
      <c r="X44" s="7" t="s">
        <v>22</v>
      </c>
      <c r="Y44" s="7" t="s">
        <v>22</v>
      </c>
      <c r="Z44" s="7" t="s">
        <v>22</v>
      </c>
      <c r="AA44" s="7" t="s">
        <v>22</v>
      </c>
      <c r="AB44" s="13" t="s">
        <v>22</v>
      </c>
      <c r="AC44" s="41" t="s">
        <v>22</v>
      </c>
      <c r="AD44" s="7" t="s">
        <v>22</v>
      </c>
      <c r="AE44" s="7" t="s">
        <v>22</v>
      </c>
      <c r="AF44" s="7" t="s">
        <v>22</v>
      </c>
      <c r="AG44" s="7" t="s">
        <v>22</v>
      </c>
      <c r="AH44" s="7" t="s">
        <v>22</v>
      </c>
      <c r="AI44" s="16" t="s">
        <v>22</v>
      </c>
      <c r="AJ44" s="56" t="s">
        <v>22</v>
      </c>
      <c r="AK44" s="59"/>
      <c r="AL44" s="108" t="s">
        <v>44</v>
      </c>
      <c r="AM44" s="108"/>
      <c r="AN44" s="108"/>
      <c r="AO44" s="108"/>
      <c r="AP44" s="109">
        <f>COUNTIF(G44:AK44,プルダウン!$B$3)+COUNTIF(G44:AK44,プルダウン!$B$4)</f>
        <v>30</v>
      </c>
      <c r="AQ44" s="109"/>
      <c r="AR44" s="106"/>
      <c r="AS44" s="107"/>
    </row>
    <row r="45" spans="1:45" ht="20.25" customHeight="1" x14ac:dyDescent="0.2">
      <c r="A45" s="132"/>
      <c r="B45" s="133"/>
      <c r="C45" s="134"/>
      <c r="D45" s="122" t="s">
        <v>48</v>
      </c>
      <c r="E45" s="123"/>
      <c r="F45" s="124"/>
      <c r="G45" s="92" t="s">
        <v>35</v>
      </c>
      <c r="H45" s="41" t="s">
        <v>34</v>
      </c>
      <c r="I45" s="7" t="s">
        <v>34</v>
      </c>
      <c r="J45" s="7" t="s">
        <v>34</v>
      </c>
      <c r="K45" s="7" t="s">
        <v>34</v>
      </c>
      <c r="L45" s="7" t="s">
        <v>34</v>
      </c>
      <c r="M45" s="7" t="s">
        <v>35</v>
      </c>
      <c r="N45" s="13" t="s">
        <v>35</v>
      </c>
      <c r="O45" s="41" t="s">
        <v>34</v>
      </c>
      <c r="P45" s="7" t="s">
        <v>34</v>
      </c>
      <c r="Q45" s="7" t="s">
        <v>34</v>
      </c>
      <c r="R45" s="7" t="s">
        <v>34</v>
      </c>
      <c r="S45" s="7" t="s">
        <v>34</v>
      </c>
      <c r="T45" s="7" t="s">
        <v>35</v>
      </c>
      <c r="U45" s="13" t="s">
        <v>35</v>
      </c>
      <c r="V45" s="41" t="s">
        <v>35</v>
      </c>
      <c r="W45" s="7" t="s">
        <v>34</v>
      </c>
      <c r="X45" s="7" t="s">
        <v>34</v>
      </c>
      <c r="Y45" s="7" t="s">
        <v>34</v>
      </c>
      <c r="Z45" s="7" t="s">
        <v>34</v>
      </c>
      <c r="AA45" s="7" t="s">
        <v>35</v>
      </c>
      <c r="AB45" s="13" t="s">
        <v>35</v>
      </c>
      <c r="AC45" s="41" t="s">
        <v>35</v>
      </c>
      <c r="AD45" s="7" t="s">
        <v>34</v>
      </c>
      <c r="AE45" s="7" t="s">
        <v>34</v>
      </c>
      <c r="AF45" s="7" t="s">
        <v>34</v>
      </c>
      <c r="AG45" s="7" t="s">
        <v>34</v>
      </c>
      <c r="AH45" s="7" t="s">
        <v>35</v>
      </c>
      <c r="AI45" s="13" t="s">
        <v>35</v>
      </c>
      <c r="AJ45" s="41" t="s">
        <v>34</v>
      </c>
      <c r="AK45" s="59"/>
      <c r="AL45" s="108" t="s">
        <v>21</v>
      </c>
      <c r="AM45" s="108"/>
      <c r="AN45" s="108"/>
      <c r="AO45" s="108"/>
      <c r="AP45" s="109" t="e">
        <f>SUM(#REF!)</f>
        <v>#REF!</v>
      </c>
      <c r="AQ45" s="110"/>
      <c r="AR45" s="111" t="s">
        <v>59</v>
      </c>
      <c r="AS45" s="112"/>
    </row>
    <row r="46" spans="1:45" ht="20.25" customHeight="1" x14ac:dyDescent="0.2">
      <c r="A46" s="132"/>
      <c r="B46" s="133"/>
      <c r="C46" s="134"/>
      <c r="D46" s="145" t="s">
        <v>49</v>
      </c>
      <c r="E46" s="146"/>
      <c r="F46" s="147"/>
      <c r="G46" s="93" t="s">
        <v>35</v>
      </c>
      <c r="H46" s="42" t="s">
        <v>34</v>
      </c>
      <c r="I46" s="7" t="s">
        <v>34</v>
      </c>
      <c r="J46" s="7" t="s">
        <v>34</v>
      </c>
      <c r="K46" s="5" t="s">
        <v>34</v>
      </c>
      <c r="L46" s="5" t="s">
        <v>34</v>
      </c>
      <c r="M46" s="5" t="s">
        <v>35</v>
      </c>
      <c r="N46" s="14" t="s">
        <v>35</v>
      </c>
      <c r="O46" s="42" t="s">
        <v>34</v>
      </c>
      <c r="P46" s="5" t="s">
        <v>34</v>
      </c>
      <c r="Q46" s="5" t="s">
        <v>34</v>
      </c>
      <c r="R46" s="5" t="s">
        <v>34</v>
      </c>
      <c r="S46" s="5" t="s">
        <v>34</v>
      </c>
      <c r="T46" s="5" t="s">
        <v>35</v>
      </c>
      <c r="U46" s="14" t="s">
        <v>35</v>
      </c>
      <c r="V46" s="42" t="s">
        <v>35</v>
      </c>
      <c r="W46" s="5" t="s">
        <v>34</v>
      </c>
      <c r="X46" s="5" t="s">
        <v>34</v>
      </c>
      <c r="Y46" s="5" t="s">
        <v>34</v>
      </c>
      <c r="Z46" s="5" t="s">
        <v>34</v>
      </c>
      <c r="AA46" s="5" t="s">
        <v>35</v>
      </c>
      <c r="AB46" s="14" t="s">
        <v>35</v>
      </c>
      <c r="AC46" s="42" t="s">
        <v>35</v>
      </c>
      <c r="AD46" s="5" t="s">
        <v>34</v>
      </c>
      <c r="AE46" s="5" t="s">
        <v>34</v>
      </c>
      <c r="AF46" s="5" t="s">
        <v>34</v>
      </c>
      <c r="AG46" s="5" t="s">
        <v>34</v>
      </c>
      <c r="AH46" s="7" t="s">
        <v>35</v>
      </c>
      <c r="AI46" s="13" t="s">
        <v>35</v>
      </c>
      <c r="AJ46" s="41" t="s">
        <v>34</v>
      </c>
      <c r="AK46" s="65"/>
      <c r="AL46" s="115" t="s">
        <v>64</v>
      </c>
      <c r="AM46" s="115"/>
      <c r="AN46" s="115"/>
      <c r="AO46" s="115"/>
      <c r="AP46" s="116" t="e">
        <f>AP45/AP44</f>
        <v>#REF!</v>
      </c>
      <c r="AQ46" s="117"/>
      <c r="AR46" s="113"/>
      <c r="AS46" s="114"/>
    </row>
    <row r="47" spans="1:45" ht="20.25" customHeight="1" thickBot="1" x14ac:dyDescent="0.25">
      <c r="A47" s="135"/>
      <c r="B47" s="136"/>
      <c r="C47" s="137"/>
      <c r="D47" s="126" t="s">
        <v>81</v>
      </c>
      <c r="E47" s="127"/>
      <c r="F47" s="128"/>
      <c r="G47" s="94" t="s">
        <v>61</v>
      </c>
      <c r="H47" s="74"/>
      <c r="I47" s="45"/>
      <c r="J47" s="45"/>
      <c r="K47" s="45"/>
      <c r="L47" s="45"/>
      <c r="M47" s="45"/>
      <c r="N47" s="50" t="s">
        <v>61</v>
      </c>
      <c r="O47" s="74"/>
      <c r="P47" s="45"/>
      <c r="Q47" s="45"/>
      <c r="R47" s="45"/>
      <c r="S47" s="45"/>
      <c r="T47" s="45"/>
      <c r="U47" s="50" t="s">
        <v>61</v>
      </c>
      <c r="V47" s="74"/>
      <c r="W47" s="45"/>
      <c r="X47" s="45"/>
      <c r="Y47" s="45"/>
      <c r="Z47" s="45"/>
      <c r="AA47" s="45"/>
      <c r="AB47" s="50" t="s">
        <v>61</v>
      </c>
      <c r="AC47" s="74"/>
      <c r="AD47" s="45"/>
      <c r="AE47" s="45"/>
      <c r="AF47" s="45"/>
      <c r="AG47" s="45"/>
      <c r="AH47" s="45"/>
      <c r="AI47" s="52" t="s">
        <v>61</v>
      </c>
      <c r="AJ47" s="74"/>
      <c r="AK47" s="70"/>
      <c r="AL47" s="120" t="s">
        <v>80</v>
      </c>
      <c r="AM47" s="120"/>
      <c r="AN47" s="120"/>
      <c r="AO47" s="120"/>
      <c r="AP47" s="120"/>
      <c r="AQ47" s="121"/>
      <c r="AR47" s="98" t="s">
        <v>71</v>
      </c>
      <c r="AS47" s="99"/>
    </row>
    <row r="48" spans="1:45" ht="20.25" customHeight="1" thickTop="1" x14ac:dyDescent="0.2">
      <c r="A48" s="129" t="s">
        <v>56</v>
      </c>
      <c r="B48" s="130"/>
      <c r="C48" s="131"/>
      <c r="D48" s="139" t="s">
        <v>19</v>
      </c>
      <c r="E48" s="140"/>
      <c r="F48" s="141"/>
      <c r="G48" s="72">
        <v>1</v>
      </c>
      <c r="H48" s="51">
        <v>2</v>
      </c>
      <c r="I48" s="51">
        <v>3</v>
      </c>
      <c r="J48" s="51">
        <v>4</v>
      </c>
      <c r="K48" s="49">
        <v>5</v>
      </c>
      <c r="L48" s="53">
        <v>6</v>
      </c>
      <c r="M48" s="85">
        <v>7</v>
      </c>
      <c r="N48" s="51">
        <v>8</v>
      </c>
      <c r="O48" s="51">
        <v>9</v>
      </c>
      <c r="P48" s="51">
        <v>10</v>
      </c>
      <c r="Q48" s="51">
        <v>11</v>
      </c>
      <c r="R48" s="49">
        <v>12</v>
      </c>
      <c r="S48" s="53">
        <v>13</v>
      </c>
      <c r="T48" s="75">
        <v>14</v>
      </c>
      <c r="U48" s="51">
        <v>15</v>
      </c>
      <c r="V48" s="51">
        <v>16</v>
      </c>
      <c r="W48" s="51">
        <v>17</v>
      </c>
      <c r="X48" s="51">
        <v>18</v>
      </c>
      <c r="Y48" s="49">
        <v>19</v>
      </c>
      <c r="Z48" s="53">
        <v>20</v>
      </c>
      <c r="AA48" s="85">
        <v>21</v>
      </c>
      <c r="AB48" s="51">
        <v>22</v>
      </c>
      <c r="AC48" s="51">
        <v>23</v>
      </c>
      <c r="AD48" s="51">
        <v>24</v>
      </c>
      <c r="AE48" s="51">
        <v>25</v>
      </c>
      <c r="AF48" s="49">
        <v>26</v>
      </c>
      <c r="AG48" s="53">
        <v>27</v>
      </c>
      <c r="AH48" s="85">
        <v>28</v>
      </c>
      <c r="AI48" s="51">
        <v>29</v>
      </c>
      <c r="AJ48" s="51">
        <v>30</v>
      </c>
      <c r="AK48" s="69">
        <v>31</v>
      </c>
      <c r="AL48" s="103" t="s">
        <v>70</v>
      </c>
      <c r="AM48" s="103"/>
      <c r="AN48" s="103"/>
      <c r="AO48" s="103"/>
      <c r="AP48" s="103"/>
      <c r="AQ48" s="103"/>
      <c r="AR48" s="103"/>
      <c r="AS48" s="104"/>
    </row>
    <row r="49" spans="1:45" ht="20.25" customHeight="1" x14ac:dyDescent="0.2">
      <c r="A49" s="132"/>
      <c r="B49" s="133"/>
      <c r="C49" s="134"/>
      <c r="D49" s="122" t="s">
        <v>9</v>
      </c>
      <c r="E49" s="123"/>
      <c r="F49" s="124"/>
      <c r="G49" s="55" t="s">
        <v>2</v>
      </c>
      <c r="H49" s="20" t="s">
        <v>3</v>
      </c>
      <c r="I49" s="20" t="s">
        <v>4</v>
      </c>
      <c r="J49" s="20" t="s">
        <v>5</v>
      </c>
      <c r="K49" s="19" t="s">
        <v>6</v>
      </c>
      <c r="L49" s="81" t="s">
        <v>7</v>
      </c>
      <c r="M49" s="55" t="s">
        <v>8</v>
      </c>
      <c r="N49" s="20" t="s">
        <v>2</v>
      </c>
      <c r="O49" s="20" t="s">
        <v>3</v>
      </c>
      <c r="P49" s="20" t="s">
        <v>4</v>
      </c>
      <c r="Q49" s="20" t="s">
        <v>5</v>
      </c>
      <c r="R49" s="22" t="s">
        <v>15</v>
      </c>
      <c r="S49" s="40" t="s">
        <v>0</v>
      </c>
      <c r="T49" s="82" t="s">
        <v>1</v>
      </c>
      <c r="U49" s="21" t="s">
        <v>11</v>
      </c>
      <c r="V49" s="21" t="s">
        <v>12</v>
      </c>
      <c r="W49" s="7" t="s">
        <v>13</v>
      </c>
      <c r="X49" s="7" t="s">
        <v>14</v>
      </c>
      <c r="Y49" s="19" t="s">
        <v>6</v>
      </c>
      <c r="Z49" s="81" t="s">
        <v>7</v>
      </c>
      <c r="AA49" s="55" t="s">
        <v>8</v>
      </c>
      <c r="AB49" s="20" t="s">
        <v>2</v>
      </c>
      <c r="AC49" s="21" t="s">
        <v>12</v>
      </c>
      <c r="AD49" s="20" t="s">
        <v>4</v>
      </c>
      <c r="AE49" s="20" t="s">
        <v>5</v>
      </c>
      <c r="AF49" s="19" t="s">
        <v>6</v>
      </c>
      <c r="AG49" s="81" t="s">
        <v>7</v>
      </c>
      <c r="AH49" s="77" t="s">
        <v>8</v>
      </c>
      <c r="AI49" s="20" t="s">
        <v>2</v>
      </c>
      <c r="AJ49" s="20" t="s">
        <v>3</v>
      </c>
      <c r="AK49" s="66" t="s">
        <v>4</v>
      </c>
      <c r="AL49" s="105" t="s">
        <v>66</v>
      </c>
      <c r="AM49" s="105"/>
      <c r="AN49" s="105"/>
      <c r="AO49" s="105"/>
      <c r="AP49" s="105"/>
      <c r="AQ49" s="105"/>
      <c r="AR49" s="106" t="s">
        <v>67</v>
      </c>
      <c r="AS49" s="107"/>
    </row>
    <row r="50" spans="1:45" ht="20.25" customHeight="1" x14ac:dyDescent="0.2">
      <c r="A50" s="132"/>
      <c r="B50" s="133"/>
      <c r="C50" s="134"/>
      <c r="D50" s="122" t="s">
        <v>16</v>
      </c>
      <c r="E50" s="123"/>
      <c r="F50" s="124"/>
      <c r="G50" s="41" t="s">
        <v>22</v>
      </c>
      <c r="H50" s="7" t="s">
        <v>22</v>
      </c>
      <c r="I50" s="7" t="s">
        <v>22</v>
      </c>
      <c r="J50" s="7" t="s">
        <v>22</v>
      </c>
      <c r="K50" s="7" t="s">
        <v>22</v>
      </c>
      <c r="L50" s="16" t="s">
        <v>22</v>
      </c>
      <c r="M50" s="56" t="s">
        <v>22</v>
      </c>
      <c r="N50" s="6" t="s">
        <v>22</v>
      </c>
      <c r="O50" s="7" t="s">
        <v>22</v>
      </c>
      <c r="P50" s="7" t="s">
        <v>22</v>
      </c>
      <c r="Q50" s="7" t="s">
        <v>22</v>
      </c>
      <c r="R50" s="7" t="s">
        <v>22</v>
      </c>
      <c r="S50" s="16" t="s">
        <v>22</v>
      </c>
      <c r="T50" s="56" t="s">
        <v>22</v>
      </c>
      <c r="U50" s="7" t="s">
        <v>22</v>
      </c>
      <c r="V50" s="7" t="s">
        <v>22</v>
      </c>
      <c r="W50" s="7" t="s">
        <v>22</v>
      </c>
      <c r="X50" s="7" t="s">
        <v>22</v>
      </c>
      <c r="Y50" s="7" t="s">
        <v>22</v>
      </c>
      <c r="Z50" s="13" t="s">
        <v>22</v>
      </c>
      <c r="AA50" s="41" t="s">
        <v>22</v>
      </c>
      <c r="AB50" s="7" t="s">
        <v>22</v>
      </c>
      <c r="AC50" s="7" t="s">
        <v>22</v>
      </c>
      <c r="AD50" s="7" t="s">
        <v>22</v>
      </c>
      <c r="AE50" s="7" t="s">
        <v>22</v>
      </c>
      <c r="AF50" s="7" t="s">
        <v>22</v>
      </c>
      <c r="AG50" s="13" t="s">
        <v>22</v>
      </c>
      <c r="AH50" s="56" t="s">
        <v>22</v>
      </c>
      <c r="AI50" s="7" t="s">
        <v>22</v>
      </c>
      <c r="AJ50" s="7" t="s">
        <v>22</v>
      </c>
      <c r="AK50" s="59" t="s">
        <v>22</v>
      </c>
      <c r="AL50" s="108" t="s">
        <v>44</v>
      </c>
      <c r="AM50" s="108"/>
      <c r="AN50" s="108"/>
      <c r="AO50" s="108"/>
      <c r="AP50" s="109">
        <f>COUNTIF(G50:AK50,プルダウン!$B$3)+COUNTIF(G50:AK50,プルダウン!$B$4)</f>
        <v>31</v>
      </c>
      <c r="AQ50" s="109"/>
      <c r="AR50" s="106"/>
      <c r="AS50" s="107"/>
    </row>
    <row r="51" spans="1:45" ht="20.25" customHeight="1" x14ac:dyDescent="0.2">
      <c r="A51" s="132"/>
      <c r="B51" s="133"/>
      <c r="C51" s="134"/>
      <c r="D51" s="122" t="s">
        <v>48</v>
      </c>
      <c r="E51" s="123"/>
      <c r="F51" s="124"/>
      <c r="G51" s="41" t="s">
        <v>34</v>
      </c>
      <c r="H51" s="7" t="s">
        <v>34</v>
      </c>
      <c r="I51" s="7" t="s">
        <v>34</v>
      </c>
      <c r="J51" s="7" t="s">
        <v>34</v>
      </c>
      <c r="K51" s="7" t="s">
        <v>35</v>
      </c>
      <c r="L51" s="13" t="s">
        <v>35</v>
      </c>
      <c r="M51" s="41" t="s">
        <v>34</v>
      </c>
      <c r="N51" s="7" t="s">
        <v>34</v>
      </c>
      <c r="O51" s="7" t="s">
        <v>34</v>
      </c>
      <c r="P51" s="7" t="s">
        <v>34</v>
      </c>
      <c r="Q51" s="7" t="s">
        <v>34</v>
      </c>
      <c r="R51" s="7" t="s">
        <v>35</v>
      </c>
      <c r="S51" s="13" t="s">
        <v>35</v>
      </c>
      <c r="T51" s="41" t="s">
        <v>35</v>
      </c>
      <c r="U51" s="7" t="s">
        <v>34</v>
      </c>
      <c r="V51" s="7" t="s">
        <v>34</v>
      </c>
      <c r="W51" s="7" t="s">
        <v>34</v>
      </c>
      <c r="X51" s="7" t="s">
        <v>34</v>
      </c>
      <c r="Y51" s="7" t="s">
        <v>35</v>
      </c>
      <c r="Z51" s="13" t="s">
        <v>35</v>
      </c>
      <c r="AA51" s="41" t="s">
        <v>34</v>
      </c>
      <c r="AB51" s="7" t="s">
        <v>34</v>
      </c>
      <c r="AC51" s="7" t="s">
        <v>34</v>
      </c>
      <c r="AD51" s="7" t="s">
        <v>34</v>
      </c>
      <c r="AE51" s="7" t="s">
        <v>34</v>
      </c>
      <c r="AF51" s="7" t="s">
        <v>35</v>
      </c>
      <c r="AG51" s="13" t="s">
        <v>35</v>
      </c>
      <c r="AH51" s="41" t="s">
        <v>34</v>
      </c>
      <c r="AI51" s="7" t="s">
        <v>34</v>
      </c>
      <c r="AJ51" s="7" t="s">
        <v>34</v>
      </c>
      <c r="AK51" s="59" t="s">
        <v>34</v>
      </c>
      <c r="AL51" s="108" t="s">
        <v>21</v>
      </c>
      <c r="AM51" s="108"/>
      <c r="AN51" s="108"/>
      <c r="AO51" s="108"/>
      <c r="AP51" s="109" t="e">
        <f>SUM(#REF!)</f>
        <v>#REF!</v>
      </c>
      <c r="AQ51" s="110"/>
      <c r="AR51" s="111" t="s">
        <v>59</v>
      </c>
      <c r="AS51" s="112"/>
    </row>
    <row r="52" spans="1:45" ht="20.25" customHeight="1" x14ac:dyDescent="0.2">
      <c r="A52" s="132"/>
      <c r="B52" s="133"/>
      <c r="C52" s="134"/>
      <c r="D52" s="145" t="s">
        <v>49</v>
      </c>
      <c r="E52" s="146"/>
      <c r="F52" s="147"/>
      <c r="G52" s="42" t="s">
        <v>34</v>
      </c>
      <c r="H52" s="5" t="s">
        <v>34</v>
      </c>
      <c r="I52" s="5" t="s">
        <v>34</v>
      </c>
      <c r="J52" s="5" t="s">
        <v>34</v>
      </c>
      <c r="K52" s="5" t="s">
        <v>35</v>
      </c>
      <c r="L52" s="14" t="s">
        <v>35</v>
      </c>
      <c r="M52" s="42" t="s">
        <v>34</v>
      </c>
      <c r="N52" s="5" t="s">
        <v>34</v>
      </c>
      <c r="O52" s="5" t="s">
        <v>34</v>
      </c>
      <c r="P52" s="5" t="s">
        <v>34</v>
      </c>
      <c r="Q52" s="5" t="s">
        <v>34</v>
      </c>
      <c r="R52" s="5" t="s">
        <v>35</v>
      </c>
      <c r="S52" s="14" t="s">
        <v>35</v>
      </c>
      <c r="T52" s="42" t="s">
        <v>35</v>
      </c>
      <c r="U52" s="5" t="s">
        <v>34</v>
      </c>
      <c r="V52" s="5" t="s">
        <v>34</v>
      </c>
      <c r="W52" s="5" t="s">
        <v>34</v>
      </c>
      <c r="X52" s="5" t="s">
        <v>34</v>
      </c>
      <c r="Y52" s="5" t="s">
        <v>35</v>
      </c>
      <c r="Z52" s="14" t="s">
        <v>35</v>
      </c>
      <c r="AA52" s="42" t="s">
        <v>34</v>
      </c>
      <c r="AB52" s="5" t="s">
        <v>34</v>
      </c>
      <c r="AC52" s="5" t="s">
        <v>34</v>
      </c>
      <c r="AD52" s="5" t="s">
        <v>34</v>
      </c>
      <c r="AE52" s="5" t="s">
        <v>34</v>
      </c>
      <c r="AF52" s="5" t="s">
        <v>35</v>
      </c>
      <c r="AG52" s="14" t="s">
        <v>35</v>
      </c>
      <c r="AH52" s="41" t="s">
        <v>34</v>
      </c>
      <c r="AI52" s="7" t="s">
        <v>34</v>
      </c>
      <c r="AJ52" s="7" t="s">
        <v>34</v>
      </c>
      <c r="AK52" s="59" t="s">
        <v>34</v>
      </c>
      <c r="AL52" s="115" t="s">
        <v>64</v>
      </c>
      <c r="AM52" s="115"/>
      <c r="AN52" s="115"/>
      <c r="AO52" s="115"/>
      <c r="AP52" s="116" t="e">
        <f>AP51/AP50</f>
        <v>#REF!</v>
      </c>
      <c r="AQ52" s="117"/>
      <c r="AR52" s="113"/>
      <c r="AS52" s="114"/>
    </row>
    <row r="53" spans="1:45" ht="20.25" customHeight="1" thickBot="1" x14ac:dyDescent="0.25">
      <c r="A53" s="135"/>
      <c r="B53" s="136"/>
      <c r="C53" s="137"/>
      <c r="D53" s="126" t="s">
        <v>81</v>
      </c>
      <c r="E53" s="127"/>
      <c r="F53" s="128"/>
      <c r="G53" s="74"/>
      <c r="H53" s="45"/>
      <c r="I53" s="45"/>
      <c r="J53" s="45"/>
      <c r="K53" s="45"/>
      <c r="L53" s="50" t="s">
        <v>61</v>
      </c>
      <c r="M53" s="74"/>
      <c r="N53" s="45"/>
      <c r="O53" s="45"/>
      <c r="P53" s="45"/>
      <c r="Q53" s="45"/>
      <c r="R53" s="45"/>
      <c r="S53" s="50" t="s">
        <v>61</v>
      </c>
      <c r="T53" s="74"/>
      <c r="U53" s="45"/>
      <c r="V53" s="45"/>
      <c r="W53" s="45"/>
      <c r="X53" s="45"/>
      <c r="Y53" s="45"/>
      <c r="Z53" s="50" t="s">
        <v>61</v>
      </c>
      <c r="AA53" s="74"/>
      <c r="AB53" s="45"/>
      <c r="AC53" s="45"/>
      <c r="AD53" s="45"/>
      <c r="AE53" s="45"/>
      <c r="AF53" s="45"/>
      <c r="AG53" s="50" t="s">
        <v>61</v>
      </c>
      <c r="AH53" s="74"/>
      <c r="AI53" s="45"/>
      <c r="AJ53" s="45"/>
      <c r="AK53" s="67"/>
      <c r="AL53" s="95" t="s">
        <v>80</v>
      </c>
      <c r="AM53" s="96"/>
      <c r="AN53" s="96"/>
      <c r="AO53" s="96"/>
      <c r="AP53" s="96"/>
      <c r="AQ53" s="97"/>
      <c r="AR53" s="98" t="s">
        <v>71</v>
      </c>
      <c r="AS53" s="99"/>
    </row>
    <row r="54" spans="1:45" ht="20.25" customHeight="1" thickTop="1" x14ac:dyDescent="0.2">
      <c r="A54" s="129" t="s">
        <v>57</v>
      </c>
      <c r="B54" s="130"/>
      <c r="C54" s="131"/>
      <c r="D54" s="139" t="s">
        <v>19</v>
      </c>
      <c r="E54" s="140"/>
      <c r="F54" s="141"/>
      <c r="G54" s="42">
        <v>1</v>
      </c>
      <c r="H54" s="4">
        <v>2</v>
      </c>
      <c r="I54" s="53">
        <v>3</v>
      </c>
      <c r="J54" s="78">
        <v>4</v>
      </c>
      <c r="K54" s="25">
        <v>5</v>
      </c>
      <c r="L54" s="25">
        <v>6</v>
      </c>
      <c r="M54" s="25">
        <v>7</v>
      </c>
      <c r="N54" s="25">
        <v>8</v>
      </c>
      <c r="O54" s="4">
        <v>9</v>
      </c>
      <c r="P54" s="53">
        <v>10</v>
      </c>
      <c r="Q54" s="54">
        <v>11</v>
      </c>
      <c r="R54" s="25">
        <v>12</v>
      </c>
      <c r="S54" s="25">
        <v>13</v>
      </c>
      <c r="T54" s="25">
        <v>14</v>
      </c>
      <c r="U54" s="25">
        <v>15</v>
      </c>
      <c r="V54" s="4">
        <v>16</v>
      </c>
      <c r="W54" s="53">
        <v>17</v>
      </c>
      <c r="X54" s="54">
        <v>18</v>
      </c>
      <c r="Y54" s="25">
        <v>19</v>
      </c>
      <c r="Z54" s="25">
        <v>20</v>
      </c>
      <c r="AA54" s="25">
        <v>21</v>
      </c>
      <c r="AB54" s="25">
        <v>22</v>
      </c>
      <c r="AC54" s="4">
        <v>23</v>
      </c>
      <c r="AD54" s="53">
        <v>24</v>
      </c>
      <c r="AE54" s="54">
        <v>25</v>
      </c>
      <c r="AF54" s="25">
        <v>26</v>
      </c>
      <c r="AG54" s="25">
        <v>27</v>
      </c>
      <c r="AH54" s="25">
        <v>28</v>
      </c>
      <c r="AI54" s="25">
        <v>29</v>
      </c>
      <c r="AJ54" s="4">
        <v>30</v>
      </c>
      <c r="AK54" s="64"/>
      <c r="AL54" s="118" t="s">
        <v>70</v>
      </c>
      <c r="AM54" s="118"/>
      <c r="AN54" s="118"/>
      <c r="AO54" s="118"/>
      <c r="AP54" s="118"/>
      <c r="AQ54" s="118"/>
      <c r="AR54" s="118"/>
      <c r="AS54" s="119"/>
    </row>
    <row r="55" spans="1:45" ht="20.25" customHeight="1" x14ac:dyDescent="0.2">
      <c r="A55" s="132"/>
      <c r="B55" s="133"/>
      <c r="C55" s="134"/>
      <c r="D55" s="122" t="s">
        <v>9</v>
      </c>
      <c r="E55" s="123"/>
      <c r="F55" s="124"/>
      <c r="G55" s="55" t="s">
        <v>5</v>
      </c>
      <c r="H55" s="19" t="s">
        <v>6</v>
      </c>
      <c r="I55" s="81" t="s">
        <v>7</v>
      </c>
      <c r="J55" s="82" t="s">
        <v>8</v>
      </c>
      <c r="K55" s="20" t="s">
        <v>2</v>
      </c>
      <c r="L55" s="20" t="s">
        <v>3</v>
      </c>
      <c r="M55" s="20" t="s">
        <v>4</v>
      </c>
      <c r="N55" s="20" t="s">
        <v>5</v>
      </c>
      <c r="O55" s="22" t="s">
        <v>15</v>
      </c>
      <c r="P55" s="40" t="s">
        <v>0</v>
      </c>
      <c r="Q55" s="55" t="s">
        <v>1</v>
      </c>
      <c r="R55" s="21" t="s">
        <v>11</v>
      </c>
      <c r="S55" s="21" t="s">
        <v>12</v>
      </c>
      <c r="T55" s="7" t="s">
        <v>13</v>
      </c>
      <c r="U55" s="7" t="s">
        <v>14</v>
      </c>
      <c r="V55" s="19" t="s">
        <v>6</v>
      </c>
      <c r="W55" s="81" t="s">
        <v>7</v>
      </c>
      <c r="X55" s="55" t="s">
        <v>8</v>
      </c>
      <c r="Y55" s="20" t="s">
        <v>2</v>
      </c>
      <c r="Z55" s="21" t="s">
        <v>12</v>
      </c>
      <c r="AA55" s="20" t="s">
        <v>4</v>
      </c>
      <c r="AB55" s="20" t="s">
        <v>5</v>
      </c>
      <c r="AC55" s="19" t="s">
        <v>6</v>
      </c>
      <c r="AD55" s="81" t="s">
        <v>7</v>
      </c>
      <c r="AE55" s="77" t="s">
        <v>8</v>
      </c>
      <c r="AF55" s="20" t="s">
        <v>2</v>
      </c>
      <c r="AG55" s="20" t="s">
        <v>3</v>
      </c>
      <c r="AH55" s="20" t="s">
        <v>4</v>
      </c>
      <c r="AI55" s="20" t="s">
        <v>5</v>
      </c>
      <c r="AJ55" s="19" t="s">
        <v>6</v>
      </c>
      <c r="AK55" s="59"/>
      <c r="AL55" s="105" t="s">
        <v>66</v>
      </c>
      <c r="AM55" s="105"/>
      <c r="AN55" s="105"/>
      <c r="AO55" s="105"/>
      <c r="AP55" s="105"/>
      <c r="AQ55" s="105"/>
      <c r="AR55" s="106" t="s">
        <v>67</v>
      </c>
      <c r="AS55" s="107"/>
    </row>
    <row r="56" spans="1:45" ht="20.25" customHeight="1" x14ac:dyDescent="0.2">
      <c r="A56" s="132"/>
      <c r="B56" s="133"/>
      <c r="C56" s="134"/>
      <c r="D56" s="122" t="s">
        <v>16</v>
      </c>
      <c r="E56" s="123"/>
      <c r="F56" s="124"/>
      <c r="G56" s="41" t="s">
        <v>22</v>
      </c>
      <c r="H56" s="7" t="s">
        <v>22</v>
      </c>
      <c r="I56" s="16" t="s">
        <v>22</v>
      </c>
      <c r="J56" s="56" t="s">
        <v>22</v>
      </c>
      <c r="K56" s="7" t="s">
        <v>22</v>
      </c>
      <c r="L56" s="7" t="s">
        <v>22</v>
      </c>
      <c r="M56" s="7" t="s">
        <v>22</v>
      </c>
      <c r="N56" s="7" t="s">
        <v>22</v>
      </c>
      <c r="O56" s="7" t="s">
        <v>22</v>
      </c>
      <c r="P56" s="16" t="s">
        <v>22</v>
      </c>
      <c r="Q56" s="56" t="s">
        <v>22</v>
      </c>
      <c r="R56" s="7" t="s">
        <v>23</v>
      </c>
      <c r="S56" s="7" t="s">
        <v>23</v>
      </c>
      <c r="T56" s="7" t="s">
        <v>23</v>
      </c>
      <c r="U56" s="7" t="s">
        <v>23</v>
      </c>
      <c r="V56" s="7" t="s">
        <v>23</v>
      </c>
      <c r="W56" s="16" t="s">
        <v>23</v>
      </c>
      <c r="X56" s="56" t="s">
        <v>23</v>
      </c>
      <c r="Y56" s="7" t="s">
        <v>23</v>
      </c>
      <c r="Z56" s="7" t="s">
        <v>23</v>
      </c>
      <c r="AA56" s="7" t="s">
        <v>23</v>
      </c>
      <c r="AB56" s="7" t="s">
        <v>23</v>
      </c>
      <c r="AC56" s="6" t="s">
        <v>22</v>
      </c>
      <c r="AD56" s="16" t="s">
        <v>22</v>
      </c>
      <c r="AE56" s="56" t="s">
        <v>22</v>
      </c>
      <c r="AF56" s="7" t="s">
        <v>22</v>
      </c>
      <c r="AG56" s="7" t="s">
        <v>22</v>
      </c>
      <c r="AH56" s="7" t="s">
        <v>22</v>
      </c>
      <c r="AI56" s="7" t="s">
        <v>22</v>
      </c>
      <c r="AJ56" s="7" t="s">
        <v>22</v>
      </c>
      <c r="AK56" s="59"/>
      <c r="AL56" s="108" t="s">
        <v>44</v>
      </c>
      <c r="AM56" s="108"/>
      <c r="AN56" s="108"/>
      <c r="AO56" s="108"/>
      <c r="AP56" s="109">
        <f>COUNTIF(G56:AK56,プルダウン!$B$3)+COUNTIF(G56:AK56,プルダウン!$B$4)</f>
        <v>30</v>
      </c>
      <c r="AQ56" s="109"/>
      <c r="AR56" s="106"/>
      <c r="AS56" s="107"/>
    </row>
    <row r="57" spans="1:45" ht="20.25" customHeight="1" x14ac:dyDescent="0.2">
      <c r="A57" s="132"/>
      <c r="B57" s="133"/>
      <c r="C57" s="134"/>
      <c r="D57" s="122" t="s">
        <v>48</v>
      </c>
      <c r="E57" s="123"/>
      <c r="F57" s="124"/>
      <c r="G57" s="41" t="s">
        <v>34</v>
      </c>
      <c r="H57" s="7" t="s">
        <v>35</v>
      </c>
      <c r="I57" s="13" t="s">
        <v>35</v>
      </c>
      <c r="J57" s="41" t="s">
        <v>35</v>
      </c>
      <c r="K57" s="7" t="s">
        <v>34</v>
      </c>
      <c r="L57" s="7" t="s">
        <v>34</v>
      </c>
      <c r="M57" s="7" t="s">
        <v>34</v>
      </c>
      <c r="N57" s="7" t="s">
        <v>34</v>
      </c>
      <c r="O57" s="7" t="s">
        <v>35</v>
      </c>
      <c r="P57" s="13" t="s">
        <v>35</v>
      </c>
      <c r="Q57" s="41" t="s">
        <v>34</v>
      </c>
      <c r="R57" s="7" t="s">
        <v>34</v>
      </c>
      <c r="S57" s="7" t="s">
        <v>34</v>
      </c>
      <c r="T57" s="7" t="s">
        <v>34</v>
      </c>
      <c r="U57" s="7" t="s">
        <v>34</v>
      </c>
      <c r="V57" s="7" t="s">
        <v>35</v>
      </c>
      <c r="W57" s="13" t="s">
        <v>35</v>
      </c>
      <c r="X57" s="41" t="s">
        <v>34</v>
      </c>
      <c r="Y57" s="7" t="s">
        <v>34</v>
      </c>
      <c r="Z57" s="7" t="s">
        <v>34</v>
      </c>
      <c r="AA57" s="7" t="s">
        <v>34</v>
      </c>
      <c r="AB57" s="7" t="s">
        <v>34</v>
      </c>
      <c r="AC57" s="7" t="s">
        <v>35</v>
      </c>
      <c r="AD57" s="13" t="s">
        <v>35</v>
      </c>
      <c r="AE57" s="41" t="s">
        <v>34</v>
      </c>
      <c r="AF57" s="7" t="s">
        <v>34</v>
      </c>
      <c r="AG57" s="7" t="s">
        <v>34</v>
      </c>
      <c r="AH57" s="7" t="s">
        <v>34</v>
      </c>
      <c r="AI57" s="7" t="s">
        <v>34</v>
      </c>
      <c r="AJ57" s="7" t="s">
        <v>35</v>
      </c>
      <c r="AK57" s="59"/>
      <c r="AL57" s="108" t="s">
        <v>21</v>
      </c>
      <c r="AM57" s="108"/>
      <c r="AN57" s="108"/>
      <c r="AO57" s="108"/>
      <c r="AP57" s="109" t="e">
        <f>SUM(#REF!)</f>
        <v>#REF!</v>
      </c>
      <c r="AQ57" s="110"/>
      <c r="AR57" s="111" t="s">
        <v>59</v>
      </c>
      <c r="AS57" s="112"/>
    </row>
    <row r="58" spans="1:45" ht="20.25" customHeight="1" x14ac:dyDescent="0.2">
      <c r="A58" s="132"/>
      <c r="B58" s="133"/>
      <c r="C58" s="134"/>
      <c r="D58" s="122" t="s">
        <v>49</v>
      </c>
      <c r="E58" s="123"/>
      <c r="F58" s="124"/>
      <c r="G58" s="42" t="s">
        <v>34</v>
      </c>
      <c r="H58" s="5" t="s">
        <v>35</v>
      </c>
      <c r="I58" s="14" t="s">
        <v>35</v>
      </c>
      <c r="J58" s="42" t="s">
        <v>35</v>
      </c>
      <c r="K58" s="5" t="s">
        <v>34</v>
      </c>
      <c r="L58" s="5" t="s">
        <v>34</v>
      </c>
      <c r="M58" s="5" t="s">
        <v>34</v>
      </c>
      <c r="N58" s="5" t="s">
        <v>34</v>
      </c>
      <c r="O58" s="5" t="s">
        <v>35</v>
      </c>
      <c r="P58" s="14" t="s">
        <v>35</v>
      </c>
      <c r="Q58" s="42" t="s">
        <v>34</v>
      </c>
      <c r="R58" s="5" t="s">
        <v>34</v>
      </c>
      <c r="S58" s="5" t="s">
        <v>34</v>
      </c>
      <c r="T58" s="5" t="s">
        <v>34</v>
      </c>
      <c r="U58" s="5" t="s">
        <v>34</v>
      </c>
      <c r="V58" s="5" t="s">
        <v>35</v>
      </c>
      <c r="W58" s="14" t="s">
        <v>35</v>
      </c>
      <c r="X58" s="42" t="s">
        <v>34</v>
      </c>
      <c r="Y58" s="5" t="s">
        <v>34</v>
      </c>
      <c r="Z58" s="5" t="s">
        <v>34</v>
      </c>
      <c r="AA58" s="5" t="s">
        <v>34</v>
      </c>
      <c r="AB58" s="5" t="s">
        <v>34</v>
      </c>
      <c r="AC58" s="5" t="s">
        <v>35</v>
      </c>
      <c r="AD58" s="14" t="s">
        <v>35</v>
      </c>
      <c r="AE58" s="42" t="s">
        <v>34</v>
      </c>
      <c r="AF58" s="5" t="s">
        <v>34</v>
      </c>
      <c r="AG58" s="5" t="s">
        <v>34</v>
      </c>
      <c r="AH58" s="5" t="s">
        <v>34</v>
      </c>
      <c r="AI58" s="7" t="s">
        <v>34</v>
      </c>
      <c r="AJ58" s="7" t="s">
        <v>35</v>
      </c>
      <c r="AK58" s="59"/>
      <c r="AL58" s="115" t="s">
        <v>64</v>
      </c>
      <c r="AM58" s="115"/>
      <c r="AN58" s="115"/>
      <c r="AO58" s="115"/>
      <c r="AP58" s="116" t="e">
        <f>AP57/AP56</f>
        <v>#REF!</v>
      </c>
      <c r="AQ58" s="117"/>
      <c r="AR58" s="113"/>
      <c r="AS58" s="114"/>
    </row>
    <row r="59" spans="1:45" ht="20.25" customHeight="1" thickBot="1" x14ac:dyDescent="0.25">
      <c r="A59" s="135"/>
      <c r="B59" s="136"/>
      <c r="C59" s="137"/>
      <c r="D59" s="126" t="s">
        <v>81</v>
      </c>
      <c r="E59" s="127"/>
      <c r="F59" s="128"/>
      <c r="G59" s="74"/>
      <c r="H59" s="45"/>
      <c r="I59" s="50" t="s">
        <v>61</v>
      </c>
      <c r="J59" s="74"/>
      <c r="K59" s="45"/>
      <c r="L59" s="45"/>
      <c r="M59" s="45"/>
      <c r="N59" s="45"/>
      <c r="O59" s="45"/>
      <c r="P59" s="50" t="s">
        <v>61</v>
      </c>
      <c r="Q59" s="74"/>
      <c r="R59" s="45"/>
      <c r="S59" s="45"/>
      <c r="T59" s="45"/>
      <c r="U59" s="45"/>
      <c r="V59" s="45"/>
      <c r="W59" s="50" t="s">
        <v>61</v>
      </c>
      <c r="X59" s="74"/>
      <c r="Y59" s="45"/>
      <c r="Z59" s="45"/>
      <c r="AA59" s="45"/>
      <c r="AB59" s="45"/>
      <c r="AC59" s="45"/>
      <c r="AD59" s="50" t="s">
        <v>61</v>
      </c>
      <c r="AE59" s="74"/>
      <c r="AF59" s="45"/>
      <c r="AG59" s="45"/>
      <c r="AH59" s="45"/>
      <c r="AI59" s="45"/>
      <c r="AJ59" s="45"/>
      <c r="AK59" s="68"/>
      <c r="AL59" s="120" t="s">
        <v>80</v>
      </c>
      <c r="AM59" s="120"/>
      <c r="AN59" s="120"/>
      <c r="AO59" s="120"/>
      <c r="AP59" s="120"/>
      <c r="AQ59" s="121"/>
      <c r="AR59" s="100" t="s">
        <v>71</v>
      </c>
      <c r="AS59" s="101"/>
    </row>
    <row r="60" spans="1:45" ht="20.25" customHeight="1" thickTop="1" x14ac:dyDescent="0.2">
      <c r="A60" s="129" t="s">
        <v>58</v>
      </c>
      <c r="B60" s="130"/>
      <c r="C60" s="131"/>
      <c r="D60" s="139" t="s">
        <v>19</v>
      </c>
      <c r="E60" s="140"/>
      <c r="F60" s="141"/>
      <c r="G60" s="89">
        <v>1</v>
      </c>
      <c r="H60" s="42">
        <v>2</v>
      </c>
      <c r="I60" s="5">
        <v>3</v>
      </c>
      <c r="J60" s="5">
        <v>4</v>
      </c>
      <c r="K60" s="5">
        <v>5</v>
      </c>
      <c r="L60" s="5">
        <v>6</v>
      </c>
      <c r="M60" s="4">
        <v>7</v>
      </c>
      <c r="N60" s="53">
        <v>8</v>
      </c>
      <c r="O60" s="42">
        <v>9</v>
      </c>
      <c r="P60" s="5">
        <v>10</v>
      </c>
      <c r="Q60" s="5">
        <v>11</v>
      </c>
      <c r="R60" s="5">
        <v>12</v>
      </c>
      <c r="S60" s="5">
        <v>13</v>
      </c>
      <c r="T60" s="4">
        <v>14</v>
      </c>
      <c r="U60" s="53">
        <v>15</v>
      </c>
      <c r="V60" s="42">
        <v>16</v>
      </c>
      <c r="W60" s="5">
        <v>17</v>
      </c>
      <c r="X60" s="5">
        <v>18</v>
      </c>
      <c r="Y60" s="5">
        <v>19</v>
      </c>
      <c r="Z60" s="5">
        <v>20</v>
      </c>
      <c r="AA60" s="4">
        <v>21</v>
      </c>
      <c r="AB60" s="53">
        <v>22</v>
      </c>
      <c r="AC60" s="42">
        <v>23</v>
      </c>
      <c r="AD60" s="5">
        <v>24</v>
      </c>
      <c r="AE60" s="5">
        <v>25</v>
      </c>
      <c r="AF60" s="5">
        <v>26</v>
      </c>
      <c r="AG60" s="5">
        <v>27</v>
      </c>
      <c r="AH60" s="4">
        <v>28</v>
      </c>
      <c r="AI60" s="53">
        <v>29</v>
      </c>
      <c r="AJ60" s="78">
        <v>30</v>
      </c>
      <c r="AK60" s="57">
        <v>31</v>
      </c>
      <c r="AL60" s="102" t="s">
        <v>70</v>
      </c>
      <c r="AM60" s="103"/>
      <c r="AN60" s="103"/>
      <c r="AO60" s="103"/>
      <c r="AP60" s="103"/>
      <c r="AQ60" s="103"/>
      <c r="AR60" s="103"/>
      <c r="AS60" s="104"/>
    </row>
    <row r="61" spans="1:45" ht="20.25" customHeight="1" x14ac:dyDescent="0.2">
      <c r="A61" s="132"/>
      <c r="B61" s="133"/>
      <c r="C61" s="134"/>
      <c r="D61" s="122" t="s">
        <v>9</v>
      </c>
      <c r="E61" s="123"/>
      <c r="F61" s="124"/>
      <c r="G61" s="90" t="s">
        <v>7</v>
      </c>
      <c r="H61" s="55" t="s">
        <v>8</v>
      </c>
      <c r="I61" s="20" t="s">
        <v>2</v>
      </c>
      <c r="J61" s="20" t="s">
        <v>3</v>
      </c>
      <c r="K61" s="20" t="s">
        <v>4</v>
      </c>
      <c r="L61" s="20" t="s">
        <v>5</v>
      </c>
      <c r="M61" s="22" t="s">
        <v>15</v>
      </c>
      <c r="N61" s="40" t="s">
        <v>0</v>
      </c>
      <c r="O61" s="55" t="s">
        <v>1</v>
      </c>
      <c r="P61" s="21" t="s">
        <v>11</v>
      </c>
      <c r="Q61" s="21" t="s">
        <v>12</v>
      </c>
      <c r="R61" s="7" t="s">
        <v>13</v>
      </c>
      <c r="S61" s="7" t="s">
        <v>14</v>
      </c>
      <c r="T61" s="19" t="s">
        <v>6</v>
      </c>
      <c r="U61" s="81" t="s">
        <v>7</v>
      </c>
      <c r="V61" s="77" t="s">
        <v>8</v>
      </c>
      <c r="W61" s="20" t="s">
        <v>2</v>
      </c>
      <c r="X61" s="21" t="s">
        <v>12</v>
      </c>
      <c r="Y61" s="20" t="s">
        <v>4</v>
      </c>
      <c r="Z61" s="20" t="s">
        <v>5</v>
      </c>
      <c r="AA61" s="19" t="s">
        <v>6</v>
      </c>
      <c r="AB61" s="81" t="s">
        <v>7</v>
      </c>
      <c r="AC61" s="77" t="s">
        <v>8</v>
      </c>
      <c r="AD61" s="20" t="s">
        <v>2</v>
      </c>
      <c r="AE61" s="20" t="s">
        <v>3</v>
      </c>
      <c r="AF61" s="20" t="s">
        <v>46</v>
      </c>
      <c r="AG61" s="20" t="s">
        <v>5</v>
      </c>
      <c r="AH61" s="19" t="s">
        <v>6</v>
      </c>
      <c r="AI61" s="81" t="s">
        <v>7</v>
      </c>
      <c r="AJ61" s="82" t="s">
        <v>8</v>
      </c>
      <c r="AK61" s="71" t="s">
        <v>2</v>
      </c>
      <c r="AL61" s="105" t="s">
        <v>66</v>
      </c>
      <c r="AM61" s="105"/>
      <c r="AN61" s="105"/>
      <c r="AO61" s="105"/>
      <c r="AP61" s="105"/>
      <c r="AQ61" s="105"/>
      <c r="AR61" s="106" t="s">
        <v>67</v>
      </c>
      <c r="AS61" s="107"/>
    </row>
    <row r="62" spans="1:45" ht="20.25" customHeight="1" x14ac:dyDescent="0.2">
      <c r="A62" s="132"/>
      <c r="B62" s="133"/>
      <c r="C62" s="134"/>
      <c r="D62" s="122" t="s">
        <v>16</v>
      </c>
      <c r="E62" s="123"/>
      <c r="F62" s="124"/>
      <c r="G62" s="91" t="s">
        <v>22</v>
      </c>
      <c r="H62" s="56" t="s">
        <v>22</v>
      </c>
      <c r="I62" s="7" t="s">
        <v>22</v>
      </c>
      <c r="J62" s="7" t="s">
        <v>22</v>
      </c>
      <c r="K62" s="7" t="s">
        <v>22</v>
      </c>
      <c r="L62" s="7" t="s">
        <v>22</v>
      </c>
      <c r="M62" s="7" t="s">
        <v>22</v>
      </c>
      <c r="N62" s="16" t="s">
        <v>22</v>
      </c>
      <c r="O62" s="56" t="s">
        <v>22</v>
      </c>
      <c r="P62" s="7" t="s">
        <v>22</v>
      </c>
      <c r="Q62" s="7" t="s">
        <v>22</v>
      </c>
      <c r="R62" s="7" t="s">
        <v>22</v>
      </c>
      <c r="S62" s="7" t="s">
        <v>22</v>
      </c>
      <c r="T62" s="7" t="s">
        <v>22</v>
      </c>
      <c r="U62" s="16" t="s">
        <v>22</v>
      </c>
      <c r="V62" s="56" t="s">
        <v>22</v>
      </c>
      <c r="W62" s="7" t="s">
        <v>22</v>
      </c>
      <c r="X62" s="7" t="s">
        <v>22</v>
      </c>
      <c r="Y62" s="7" t="s">
        <v>22</v>
      </c>
      <c r="Z62" s="7" t="s">
        <v>22</v>
      </c>
      <c r="AA62" s="7" t="s">
        <v>22</v>
      </c>
      <c r="AB62" s="16" t="s">
        <v>22</v>
      </c>
      <c r="AC62" s="56" t="s">
        <v>22</v>
      </c>
      <c r="AD62" s="6" t="s">
        <v>22</v>
      </c>
      <c r="AE62" s="7" t="s">
        <v>22</v>
      </c>
      <c r="AF62" s="7" t="s">
        <v>22</v>
      </c>
      <c r="AG62" s="7" t="s">
        <v>22</v>
      </c>
      <c r="AH62" s="7" t="s">
        <v>22</v>
      </c>
      <c r="AI62" s="16" t="s">
        <v>26</v>
      </c>
      <c r="AJ62" s="56" t="s">
        <v>26</v>
      </c>
      <c r="AK62" s="60" t="s">
        <v>26</v>
      </c>
      <c r="AL62" s="108" t="s">
        <v>44</v>
      </c>
      <c r="AM62" s="108"/>
      <c r="AN62" s="108"/>
      <c r="AO62" s="108"/>
      <c r="AP62" s="109">
        <f>COUNTIF(G62:AK62,プルダウン!$B$3)+COUNTIF(G62:AK62,プルダウン!$B$4)</f>
        <v>28</v>
      </c>
      <c r="AQ62" s="109"/>
      <c r="AR62" s="106"/>
      <c r="AS62" s="107"/>
    </row>
    <row r="63" spans="1:45" ht="20.25" customHeight="1" x14ac:dyDescent="0.2">
      <c r="A63" s="132"/>
      <c r="B63" s="133"/>
      <c r="C63" s="134"/>
      <c r="D63" s="122" t="s">
        <v>48</v>
      </c>
      <c r="E63" s="123"/>
      <c r="F63" s="124"/>
      <c r="G63" s="92" t="s">
        <v>35</v>
      </c>
      <c r="H63" s="41" t="s">
        <v>34</v>
      </c>
      <c r="I63" s="7" t="s">
        <v>34</v>
      </c>
      <c r="J63" s="7" t="s">
        <v>34</v>
      </c>
      <c r="K63" s="7" t="s">
        <v>34</v>
      </c>
      <c r="L63" s="7" t="s">
        <v>34</v>
      </c>
      <c r="M63" s="7" t="s">
        <v>35</v>
      </c>
      <c r="N63" s="13" t="s">
        <v>35</v>
      </c>
      <c r="O63" s="41" t="s">
        <v>34</v>
      </c>
      <c r="P63" s="7" t="s">
        <v>34</v>
      </c>
      <c r="Q63" s="7" t="s">
        <v>34</v>
      </c>
      <c r="R63" s="7" t="s">
        <v>34</v>
      </c>
      <c r="S63" s="7" t="s">
        <v>34</v>
      </c>
      <c r="T63" s="7" t="s">
        <v>35</v>
      </c>
      <c r="U63" s="13" t="s">
        <v>35</v>
      </c>
      <c r="V63" s="41" t="s">
        <v>34</v>
      </c>
      <c r="W63" s="7" t="s">
        <v>34</v>
      </c>
      <c r="X63" s="7" t="s">
        <v>34</v>
      </c>
      <c r="Y63" s="7" t="s">
        <v>34</v>
      </c>
      <c r="Z63" s="7" t="s">
        <v>34</v>
      </c>
      <c r="AA63" s="7" t="s">
        <v>35</v>
      </c>
      <c r="AB63" s="13" t="s">
        <v>35</v>
      </c>
      <c r="AC63" s="41" t="s">
        <v>34</v>
      </c>
      <c r="AD63" s="7" t="s">
        <v>34</v>
      </c>
      <c r="AE63" s="7" t="s">
        <v>34</v>
      </c>
      <c r="AF63" s="7" t="s">
        <v>34</v>
      </c>
      <c r="AG63" s="7" t="s">
        <v>34</v>
      </c>
      <c r="AH63" s="6" t="s">
        <v>35</v>
      </c>
      <c r="AI63" s="16" t="s">
        <v>35</v>
      </c>
      <c r="AJ63" s="56" t="s">
        <v>35</v>
      </c>
      <c r="AK63" s="60" t="s">
        <v>35</v>
      </c>
      <c r="AL63" s="108" t="s">
        <v>21</v>
      </c>
      <c r="AM63" s="108"/>
      <c r="AN63" s="108"/>
      <c r="AO63" s="108"/>
      <c r="AP63" s="109" t="e">
        <f>SUM(#REF!)</f>
        <v>#REF!</v>
      </c>
      <c r="AQ63" s="110"/>
      <c r="AR63" s="111" t="s">
        <v>59</v>
      </c>
      <c r="AS63" s="112"/>
    </row>
    <row r="64" spans="1:45" ht="20.25" customHeight="1" x14ac:dyDescent="0.2">
      <c r="A64" s="132"/>
      <c r="B64" s="133"/>
      <c r="C64" s="134"/>
      <c r="D64" s="122" t="s">
        <v>49</v>
      </c>
      <c r="E64" s="123"/>
      <c r="F64" s="124"/>
      <c r="G64" s="92" t="s">
        <v>35</v>
      </c>
      <c r="H64" s="42" t="s">
        <v>34</v>
      </c>
      <c r="I64" s="5" t="s">
        <v>34</v>
      </c>
      <c r="J64" s="5" t="s">
        <v>34</v>
      </c>
      <c r="K64" s="5" t="s">
        <v>34</v>
      </c>
      <c r="L64" s="5" t="s">
        <v>34</v>
      </c>
      <c r="M64" s="5" t="s">
        <v>35</v>
      </c>
      <c r="N64" s="14" t="s">
        <v>35</v>
      </c>
      <c r="O64" s="42" t="s">
        <v>34</v>
      </c>
      <c r="P64" s="5" t="s">
        <v>34</v>
      </c>
      <c r="Q64" s="5" t="s">
        <v>34</v>
      </c>
      <c r="R64" s="5" t="s">
        <v>34</v>
      </c>
      <c r="S64" s="5" t="s">
        <v>34</v>
      </c>
      <c r="T64" s="5" t="s">
        <v>35</v>
      </c>
      <c r="U64" s="14" t="s">
        <v>35</v>
      </c>
      <c r="V64" s="42" t="s">
        <v>34</v>
      </c>
      <c r="W64" s="5" t="s">
        <v>34</v>
      </c>
      <c r="X64" s="5" t="s">
        <v>34</v>
      </c>
      <c r="Y64" s="5" t="s">
        <v>34</v>
      </c>
      <c r="Z64" s="5" t="s">
        <v>34</v>
      </c>
      <c r="AA64" s="5" t="s">
        <v>35</v>
      </c>
      <c r="AB64" s="14" t="s">
        <v>35</v>
      </c>
      <c r="AC64" s="42" t="s">
        <v>34</v>
      </c>
      <c r="AD64" s="5" t="s">
        <v>34</v>
      </c>
      <c r="AE64" s="5" t="s">
        <v>34</v>
      </c>
      <c r="AF64" s="5" t="s">
        <v>34</v>
      </c>
      <c r="AG64" s="5" t="s">
        <v>34</v>
      </c>
      <c r="AH64" s="6" t="s">
        <v>35</v>
      </c>
      <c r="AI64" s="16" t="s">
        <v>35</v>
      </c>
      <c r="AJ64" s="56" t="s">
        <v>35</v>
      </c>
      <c r="AK64" s="60" t="s">
        <v>35</v>
      </c>
      <c r="AL64" s="115" t="s">
        <v>64</v>
      </c>
      <c r="AM64" s="115"/>
      <c r="AN64" s="115"/>
      <c r="AO64" s="115"/>
      <c r="AP64" s="116" t="e">
        <f>AP63/AP62</f>
        <v>#REF!</v>
      </c>
      <c r="AQ64" s="117"/>
      <c r="AR64" s="113"/>
      <c r="AS64" s="114"/>
    </row>
    <row r="65" spans="1:45" ht="20.25" customHeight="1" thickBot="1" x14ac:dyDescent="0.25">
      <c r="A65" s="135"/>
      <c r="B65" s="136"/>
      <c r="C65" s="137"/>
      <c r="D65" s="126" t="s">
        <v>81</v>
      </c>
      <c r="E65" s="127"/>
      <c r="F65" s="128"/>
      <c r="G65" s="94" t="s">
        <v>61</v>
      </c>
      <c r="H65" s="74"/>
      <c r="I65" s="45"/>
      <c r="J65" s="45"/>
      <c r="K65" s="45"/>
      <c r="L65" s="45"/>
      <c r="M65" s="45"/>
      <c r="N65" s="50" t="s">
        <v>61</v>
      </c>
      <c r="O65" s="74"/>
      <c r="P65" s="45"/>
      <c r="Q65" s="45"/>
      <c r="R65" s="45"/>
      <c r="S65" s="45"/>
      <c r="T65" s="45"/>
      <c r="U65" s="50" t="s">
        <v>61</v>
      </c>
      <c r="V65" s="74"/>
      <c r="W65" s="45"/>
      <c r="X65" s="45"/>
      <c r="Y65" s="45"/>
      <c r="Z65" s="45"/>
      <c r="AA65" s="45"/>
      <c r="AB65" s="50" t="s">
        <v>61</v>
      </c>
      <c r="AC65" s="74"/>
      <c r="AD65" s="45"/>
      <c r="AE65" s="45"/>
      <c r="AF65" s="45"/>
      <c r="AG65" s="45"/>
      <c r="AH65" s="45"/>
      <c r="AI65" s="52" t="s">
        <v>61</v>
      </c>
      <c r="AJ65" s="74"/>
      <c r="AK65" s="67"/>
      <c r="AL65" s="95" t="s">
        <v>80</v>
      </c>
      <c r="AM65" s="96"/>
      <c r="AN65" s="96"/>
      <c r="AO65" s="96"/>
      <c r="AP65" s="96"/>
      <c r="AQ65" s="97"/>
      <c r="AR65" s="98" t="s">
        <v>71</v>
      </c>
      <c r="AS65" s="99"/>
    </row>
    <row r="66" spans="1:45" ht="20.25" customHeight="1" thickTop="1" x14ac:dyDescent="0.2"/>
    <row r="67" spans="1:45" ht="20.25" customHeight="1" x14ac:dyDescent="0.2">
      <c r="A67" s="37" t="s">
        <v>73</v>
      </c>
      <c r="B67" s="38"/>
    </row>
    <row r="68" spans="1:45" ht="20.25" customHeight="1" x14ac:dyDescent="0.2">
      <c r="A68" s="39" t="s">
        <v>76</v>
      </c>
      <c r="B68" s="38"/>
    </row>
    <row r="69" spans="1:45" ht="20.25" customHeight="1" x14ac:dyDescent="0.2"/>
    <row r="70" spans="1:45" ht="20.25" customHeight="1" x14ac:dyDescent="0.2">
      <c r="A70" s="39" t="s">
        <v>74</v>
      </c>
      <c r="B70" s="38"/>
    </row>
    <row r="71" spans="1:45" ht="20.25" customHeight="1" x14ac:dyDescent="0.2">
      <c r="A71" s="39"/>
      <c r="B71" s="38"/>
    </row>
    <row r="72" spans="1:45" ht="20.25" customHeight="1" x14ac:dyDescent="0.2">
      <c r="A72" s="39" t="s">
        <v>75</v>
      </c>
      <c r="B72" s="38"/>
    </row>
    <row r="73" spans="1:45" ht="20.25" customHeight="1" x14ac:dyDescent="0.2"/>
    <row r="74" spans="1:45" ht="20.25" customHeight="1" x14ac:dyDescent="0.2"/>
  </sheetData>
  <mergeCells count="173">
    <mergeCell ref="AL14:AO14"/>
    <mergeCell ref="AL12:AS12"/>
    <mergeCell ref="AL17:AQ17"/>
    <mergeCell ref="AL13:AQ13"/>
    <mergeCell ref="AR17:AS17"/>
    <mergeCell ref="AR13:AS14"/>
    <mergeCell ref="AR15:AS16"/>
    <mergeCell ref="AL21:AO21"/>
    <mergeCell ref="AP21:AQ21"/>
    <mergeCell ref="AR21:AS22"/>
    <mergeCell ref="AL15:AO15"/>
    <mergeCell ref="AP15:AQ15"/>
    <mergeCell ref="AP14:AQ14"/>
    <mergeCell ref="AL16:AO16"/>
    <mergeCell ref="AP16:AQ16"/>
    <mergeCell ref="AL19:AQ19"/>
    <mergeCell ref="AL22:AO22"/>
    <mergeCell ref="AP22:AQ22"/>
    <mergeCell ref="AL18:AS18"/>
    <mergeCell ref="AR19:AS20"/>
    <mergeCell ref="AL20:AO20"/>
    <mergeCell ref="AP20:AQ20"/>
    <mergeCell ref="D61:F61"/>
    <mergeCell ref="D62:F62"/>
    <mergeCell ref="D63:F63"/>
    <mergeCell ref="AL53:AQ53"/>
    <mergeCell ref="AL59:AQ59"/>
    <mergeCell ref="AL58:AO58"/>
    <mergeCell ref="AP58:AQ58"/>
    <mergeCell ref="AP46:AQ46"/>
    <mergeCell ref="D60:F60"/>
    <mergeCell ref="AL46:AO46"/>
    <mergeCell ref="AL52:AO52"/>
    <mergeCell ref="AP52:AQ52"/>
    <mergeCell ref="D52:F52"/>
    <mergeCell ref="AL47:AQ47"/>
    <mergeCell ref="AL30:AS30"/>
    <mergeCell ref="AL31:AQ31"/>
    <mergeCell ref="AR31:AS32"/>
    <mergeCell ref="AL32:AO32"/>
    <mergeCell ref="AP32:AQ32"/>
    <mergeCell ref="AL33:AO33"/>
    <mergeCell ref="AP33:AQ33"/>
    <mergeCell ref="AR27:AS28"/>
    <mergeCell ref="AR33:AS34"/>
    <mergeCell ref="AL34:AO34"/>
    <mergeCell ref="AP34:AQ34"/>
    <mergeCell ref="D35:F35"/>
    <mergeCell ref="D39:F39"/>
    <mergeCell ref="D45:F45"/>
    <mergeCell ref="D51:F51"/>
    <mergeCell ref="D16:F16"/>
    <mergeCell ref="D22:F22"/>
    <mergeCell ref="D38:F38"/>
    <mergeCell ref="D44:F44"/>
    <mergeCell ref="D46:F46"/>
    <mergeCell ref="D48:F48"/>
    <mergeCell ref="D49:F49"/>
    <mergeCell ref="D50:F50"/>
    <mergeCell ref="D21:F21"/>
    <mergeCell ref="D40:F40"/>
    <mergeCell ref="D36:F36"/>
    <mergeCell ref="D37:F37"/>
    <mergeCell ref="D34:F34"/>
    <mergeCell ref="A12:C17"/>
    <mergeCell ref="D17:F17"/>
    <mergeCell ref="D27:F27"/>
    <mergeCell ref="D33:F33"/>
    <mergeCell ref="D13:F13"/>
    <mergeCell ref="D14:F14"/>
    <mergeCell ref="D15:F15"/>
    <mergeCell ref="D19:F19"/>
    <mergeCell ref="D20:F20"/>
    <mergeCell ref="D24:F24"/>
    <mergeCell ref="D25:F25"/>
    <mergeCell ref="D12:F12"/>
    <mergeCell ref="D18:F18"/>
    <mergeCell ref="D26:F26"/>
    <mergeCell ref="D28:F28"/>
    <mergeCell ref="D30:F30"/>
    <mergeCell ref="D31:F31"/>
    <mergeCell ref="D32:F32"/>
    <mergeCell ref="D23:F23"/>
    <mergeCell ref="D29:F29"/>
    <mergeCell ref="AL23:AQ23"/>
    <mergeCell ref="AR23:AS23"/>
    <mergeCell ref="AL24:AS24"/>
    <mergeCell ref="AL29:AQ29"/>
    <mergeCell ref="AR29:AS29"/>
    <mergeCell ref="AL25:AQ25"/>
    <mergeCell ref="AR25:AS26"/>
    <mergeCell ref="AL26:AO26"/>
    <mergeCell ref="AP26:AQ26"/>
    <mergeCell ref="AL27:AO27"/>
    <mergeCell ref="AP27:AQ27"/>
    <mergeCell ref="AL28:AO28"/>
    <mergeCell ref="AP28:AQ28"/>
    <mergeCell ref="D64:F64"/>
    <mergeCell ref="B5:M5"/>
    <mergeCell ref="D59:F59"/>
    <mergeCell ref="D65:F65"/>
    <mergeCell ref="A18:C23"/>
    <mergeCell ref="A24:C29"/>
    <mergeCell ref="A30:C35"/>
    <mergeCell ref="A36:C41"/>
    <mergeCell ref="A42:C47"/>
    <mergeCell ref="A48:C53"/>
    <mergeCell ref="A54:C59"/>
    <mergeCell ref="A60:C65"/>
    <mergeCell ref="D41:F41"/>
    <mergeCell ref="D47:F47"/>
    <mergeCell ref="B8:M8"/>
    <mergeCell ref="D54:F54"/>
    <mergeCell ref="D55:F55"/>
    <mergeCell ref="D56:F56"/>
    <mergeCell ref="D58:F58"/>
    <mergeCell ref="D42:F42"/>
    <mergeCell ref="D57:F57"/>
    <mergeCell ref="D53:F53"/>
    <mergeCell ref="D43:F43"/>
    <mergeCell ref="AL35:AQ35"/>
    <mergeCell ref="AR35:AS35"/>
    <mergeCell ref="AL36:AS36"/>
    <mergeCell ref="AL37:AQ37"/>
    <mergeCell ref="AR37:AS38"/>
    <mergeCell ref="AL38:AO38"/>
    <mergeCell ref="AP38:AQ38"/>
    <mergeCell ref="AL39:AO39"/>
    <mergeCell ref="AP39:AQ39"/>
    <mergeCell ref="AR39:AS40"/>
    <mergeCell ref="AL40:AO40"/>
    <mergeCell ref="AP40:AQ40"/>
    <mergeCell ref="AL41:AQ41"/>
    <mergeCell ref="AR41:AS41"/>
    <mergeCell ref="AL42:AS42"/>
    <mergeCell ref="AL43:AQ43"/>
    <mergeCell ref="AR43:AS44"/>
    <mergeCell ref="AL44:AO44"/>
    <mergeCell ref="AP44:AQ44"/>
    <mergeCell ref="AL45:AO45"/>
    <mergeCell ref="AP45:AQ45"/>
    <mergeCell ref="AR45:AS46"/>
    <mergeCell ref="AR47:AS47"/>
    <mergeCell ref="AL48:AS48"/>
    <mergeCell ref="AL49:AQ49"/>
    <mergeCell ref="AR49:AS50"/>
    <mergeCell ref="AL50:AO50"/>
    <mergeCell ref="AP50:AQ50"/>
    <mergeCell ref="AL51:AO51"/>
    <mergeCell ref="AP51:AQ51"/>
    <mergeCell ref="AR51:AS52"/>
    <mergeCell ref="AR53:AS53"/>
    <mergeCell ref="AL54:AS54"/>
    <mergeCell ref="AL55:AQ55"/>
    <mergeCell ref="AR55:AS56"/>
    <mergeCell ref="AL56:AO56"/>
    <mergeCell ref="AP56:AQ56"/>
    <mergeCell ref="AL57:AO57"/>
    <mergeCell ref="AP57:AQ57"/>
    <mergeCell ref="AR57:AS58"/>
    <mergeCell ref="AL65:AQ65"/>
    <mergeCell ref="AR65:AS65"/>
    <mergeCell ref="AR59:AS59"/>
    <mergeCell ref="AL60:AS60"/>
    <mergeCell ref="AL61:AQ61"/>
    <mergeCell ref="AR61:AS62"/>
    <mergeCell ref="AL62:AO62"/>
    <mergeCell ref="AP62:AQ62"/>
    <mergeCell ref="AL63:AO63"/>
    <mergeCell ref="AP63:AQ63"/>
    <mergeCell ref="AR63:AS64"/>
    <mergeCell ref="AL64:AO64"/>
    <mergeCell ref="AP64:AQ64"/>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39:AS40 AR45:AS46 AR51:AS52 AR15:AS16 AR57:AS58 AR63:AS64 AR27:AS28 AR33:AS34 AR21:AS22"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7:AS17 AR25:AS26 AR31:AS32 AR37:AS38 AR43:AS44 AR49:AS50 AR55:AS56 AR61:AS62 AR19:AS20 AR23:AS23 AR29:AS29 AR35:AS35 AR41:AS41 AR47:AS47 AR53:AS53 AR59:AS59 AR65:AS65"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73"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9BCA5BF1-55A2-4AE1-B015-0414AEA0972E}">
            <xm:f>NOT(ISERROR(SEARCH(プルダウン!$D$5,G29)))</xm:f>
            <xm:f>プルダウン!$D$5</xm:f>
            <x14:dxf>
              <font>
                <color rgb="FF9C6500"/>
              </font>
              <fill>
                <patternFill>
                  <bgColor rgb="FFFFEB9C"/>
                </patternFill>
              </fill>
            </x14:dxf>
          </x14:cfRule>
          <x14:cfRule type="containsText" priority="24" operator="containsText" id="{3870179E-B211-414E-8D13-AF35BF61D16C}">
            <xm:f>NOT(ISERROR(SEARCH(プルダウン!$D$4,G29)))</xm:f>
            <xm:f>プルダウン!$D$4</xm:f>
            <x14:dxf>
              <font>
                <b/>
                <i val="0"/>
                <color rgb="FF9C0006"/>
              </font>
              <fill>
                <patternFill>
                  <bgColor rgb="FFFFC7CE"/>
                </patternFill>
              </fill>
            </x14:dxf>
          </x14:cfRule>
          <xm:sqref>G29</xm:sqref>
        </x14:conditionalFormatting>
        <x14:conditionalFormatting xmlns:xm="http://schemas.microsoft.com/office/excel/2006/main">
          <x14:cfRule type="containsText" priority="5" operator="containsText" id="{0D3C85AB-D8B0-42A1-8B9C-551C6BC7F446}">
            <xm:f>NOT(ISERROR(SEARCH(プルダウン!$D$5,G59)))</xm:f>
            <xm:f>プルダウン!$D$5</xm:f>
            <x14:dxf>
              <font>
                <color rgb="FF9C6500"/>
              </font>
              <fill>
                <patternFill>
                  <bgColor rgb="FFFFEB9C"/>
                </patternFill>
              </fill>
            </x14:dxf>
          </x14:cfRule>
          <x14:cfRule type="containsText" priority="6" operator="containsText" id="{DDA7AF31-B7B8-40CC-8F1B-DB880993DD9A}">
            <xm:f>NOT(ISERROR(SEARCH(プルダウン!$D$4,G59)))</xm:f>
            <xm:f>プルダウン!$D$4</xm:f>
            <x14:dxf>
              <font>
                <b/>
                <i val="0"/>
                <color rgb="FF9C0006"/>
              </font>
              <fill>
                <patternFill>
                  <bgColor rgb="FFFFC7CE"/>
                </patternFill>
              </fill>
            </x14:dxf>
          </x14:cfRule>
          <xm:sqref>G59:H59 J59:O59 Q59:V59 X59:AC59 AE59:AK59</xm:sqref>
        </x14:conditionalFormatting>
        <x14:conditionalFormatting xmlns:xm="http://schemas.microsoft.com/office/excel/2006/main">
          <x14:cfRule type="containsText" priority="11" operator="containsText" id="{5BF00886-6BF6-43B5-8C16-61AB76B2C51B}">
            <xm:f>NOT(ISERROR(SEARCH(プルダウン!$D$5,G41)))</xm:f>
            <xm:f>プルダウン!$D$5</xm:f>
            <x14:dxf>
              <font>
                <color rgb="FF9C6500"/>
              </font>
              <fill>
                <patternFill>
                  <bgColor rgb="FFFFEB9C"/>
                </patternFill>
              </fill>
            </x14:dxf>
          </x14:cfRule>
          <x14:cfRule type="containsText" priority="12" operator="containsText" id="{17ED8F79-A302-47A9-8E9C-C9F87A9677AC}">
            <xm:f>NOT(ISERROR(SEARCH(プルダウン!$D$4,G41)))</xm:f>
            <xm:f>プルダウン!$D$4</xm:f>
            <x14:dxf>
              <font>
                <b/>
                <i val="0"/>
                <color rgb="FF9C0006"/>
              </font>
              <fill>
                <patternFill>
                  <bgColor rgb="FFFFC7CE"/>
                </patternFill>
              </fill>
            </x14:dxf>
          </x14:cfRule>
          <xm:sqref>G41:I41 K41:P41 R41:W41 Y41:AD41 AF41:AK41</xm:sqref>
        </x14:conditionalFormatting>
        <x14:conditionalFormatting xmlns:xm="http://schemas.microsoft.com/office/excel/2006/main">
          <x14:cfRule type="containsText" priority="35" operator="containsText" id="{B015C914-D1BA-4033-9BD0-E1BE5318656A}">
            <xm:f>NOT(ISERROR(SEARCH(プルダウン!$D$5,G23)))</xm:f>
            <xm:f>プルダウン!$D$5</xm:f>
            <x14:dxf>
              <font>
                <color rgb="FF9C6500"/>
              </font>
              <fill>
                <patternFill>
                  <bgColor rgb="FFFFEB9C"/>
                </patternFill>
              </fill>
            </x14:dxf>
          </x14:cfRule>
          <x14:cfRule type="containsText" priority="36" operator="containsText" id="{9F164267-F45D-45CA-98A0-51668C1E1D11}">
            <xm:f>NOT(ISERROR(SEARCH(プルダウン!$D$4,G23)))</xm:f>
            <xm:f>プルダウン!$D$4</xm:f>
            <x14:dxf>
              <font>
                <b/>
                <i val="0"/>
                <color rgb="FF9C0006"/>
              </font>
              <fill>
                <patternFill>
                  <bgColor rgb="FFFFC7CE"/>
                </patternFill>
              </fill>
            </x14:dxf>
          </x14:cfRule>
          <xm:sqref>G23:J23</xm:sqref>
        </x14:conditionalFormatting>
        <x14:conditionalFormatting xmlns:xm="http://schemas.microsoft.com/office/excel/2006/main">
          <x14:cfRule type="containsText" priority="7" operator="containsText" id="{53E7419F-6B9A-402E-89D9-868FEB6A9801}">
            <xm:f>NOT(ISERROR(SEARCH(プルダウン!$D$5,G53)))</xm:f>
            <xm:f>プルダウン!$D$5</xm:f>
            <x14:dxf>
              <font>
                <color rgb="FF9C6500"/>
              </font>
              <fill>
                <patternFill>
                  <bgColor rgb="FFFFEB9C"/>
                </patternFill>
              </fill>
            </x14:dxf>
          </x14:cfRule>
          <x14:cfRule type="containsText" priority="8" operator="containsText" id="{8D17D570-9D46-4267-A285-0099D6DE015E}">
            <xm:f>NOT(ISERROR(SEARCH(プルダウン!$D$4,G53)))</xm:f>
            <xm:f>プルダウン!$D$4</xm:f>
            <x14:dxf>
              <font>
                <b/>
                <i val="0"/>
                <color rgb="FF9C0006"/>
              </font>
              <fill>
                <patternFill>
                  <bgColor rgb="FFFFC7CE"/>
                </patternFill>
              </fill>
            </x14:dxf>
          </x14:cfRule>
          <xm:sqref>G53:K53 M53:R53 T53:Y53 AA53:AF53 AH53:AK53</xm:sqref>
        </x14:conditionalFormatting>
        <x14:conditionalFormatting xmlns:xm="http://schemas.microsoft.com/office/excel/2006/main">
          <x14:cfRule type="containsText" priority="13" operator="containsText" id="{9B25C21E-C3A4-40B9-B5AD-C51E5D6A92D6}">
            <xm:f>NOT(ISERROR(SEARCH(プルダウン!$D$5,G35)))</xm:f>
            <xm:f>プルダウン!$D$5</xm:f>
            <x14:dxf>
              <font>
                <color rgb="FF9C6500"/>
              </font>
              <fill>
                <patternFill>
                  <bgColor rgb="FFFFEB9C"/>
                </patternFill>
              </fill>
            </x14:dxf>
          </x14:cfRule>
          <x14:cfRule type="containsText" priority="14" operator="containsText" id="{F7F53844-E58C-4F4D-AC60-E41BBA54C0BF}">
            <xm:f>NOT(ISERROR(SEARCH(プルダウン!$D$4,G35)))</xm:f>
            <xm:f>プルダウン!$D$4</xm:f>
            <x14:dxf>
              <font>
                <b/>
                <i val="0"/>
                <color rgb="FF9C0006"/>
              </font>
              <fill>
                <patternFill>
                  <bgColor rgb="FFFFC7CE"/>
                </patternFill>
              </fill>
            </x14:dxf>
          </x14:cfRule>
          <xm:sqref>G35:L35 N35:Z35 AB35:AG35 AI35:AK35</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G14:AK14</xm:sqref>
        </x14:conditionalFormatting>
        <x14:conditionalFormatting xmlns:xm="http://schemas.microsoft.com/office/excel/2006/main">
          <x14:cfRule type="containsText" priority="197" operator="containsText" id="{9F11517B-1E4B-4C18-AB0F-A3BF15CDF27D}">
            <xm:f>NOT(ISERROR(SEARCH(プルダウン!$D$5,G15)))</xm:f>
            <xm:f>プルダウン!$D$5</xm:f>
            <x14:dxf>
              <font>
                <color rgb="FF9C6500"/>
              </font>
              <fill>
                <patternFill>
                  <bgColor rgb="FFFFEB9C"/>
                </patternFill>
              </fill>
            </x14:dxf>
          </x14:cfRule>
          <x14:cfRule type="containsText" priority="198" operator="containsText" id="{52BC9785-78E6-43DA-B718-0BCEA90431C1}">
            <xm:f>NOT(ISERROR(SEARCH(プルダウン!$D$4,G15)))</xm:f>
            <xm:f>プルダウン!$D$4</xm:f>
            <x14:dxf>
              <font>
                <b/>
                <i val="0"/>
                <color rgb="FF9C0006"/>
              </font>
              <fill>
                <patternFill>
                  <bgColor rgb="FFFFC7CE"/>
                </patternFill>
              </fill>
            </x14:dxf>
          </x14:cfRule>
          <xm:sqref>G15:AK16 G17:L17 N17:S17 U17:Z17 AB17:AG17 AI17:AK17</xm:sqref>
        </x14:conditionalFormatting>
        <x14:conditionalFormatting xmlns:xm="http://schemas.microsoft.com/office/excel/2006/main">
          <x14:cfRule type="containsText" priority="111" operator="containsText" id="{5D286EA0-4113-460B-9BB9-D3FBF0E64CEC}">
            <xm:f>NOT(ISERROR(SEARCH(プルダウン!$B$3,G20)))</xm:f>
            <xm:f>プルダウン!$B$3</xm:f>
            <x14:dxf>
              <fill>
                <patternFill>
                  <bgColor rgb="FFFFC000"/>
                </patternFill>
              </fill>
            </x14:dxf>
          </x14:cfRule>
          <x14:cfRule type="containsText" priority="112" operator="containsText" id="{3654BE27-C6A0-402E-9D9C-4A978810DF3E}">
            <xm:f>NOT(ISERROR(SEARCH(プルダウン!$B$4,G20)))</xm:f>
            <xm:f>プルダウン!$B$4</xm:f>
            <x14:dxf>
              <fill>
                <patternFill>
                  <bgColor rgb="FFFFC000"/>
                </patternFill>
              </fill>
            </x14:dxf>
          </x14:cfRule>
          <xm:sqref>G20:AK20</xm:sqref>
        </x14:conditionalFormatting>
        <x14:conditionalFormatting xmlns:xm="http://schemas.microsoft.com/office/excel/2006/main">
          <x14:cfRule type="containsText" priority="69" operator="containsText" id="{2B845FBD-E882-4BFC-A519-0B3960B3CF1E}">
            <xm:f>NOT(ISERROR(SEARCH(プルダウン!$D$5,G21)))</xm:f>
            <xm:f>プルダウン!$D$5</xm:f>
            <x14:dxf>
              <font>
                <color rgb="FF9C6500"/>
              </font>
              <fill>
                <patternFill>
                  <bgColor rgb="FFFFEB9C"/>
                </patternFill>
              </fill>
            </x14:dxf>
          </x14:cfRule>
          <x14:cfRule type="containsText" priority="70" operator="containsText" id="{D09D8878-A0CA-4AB4-B0F1-D8369499B7B6}">
            <xm:f>NOT(ISERROR(SEARCH(プルダウン!$D$4,G21)))</xm:f>
            <xm:f>プルダウン!$D$4</xm:f>
            <x14:dxf>
              <font>
                <b/>
                <i val="0"/>
                <color rgb="FF9C0006"/>
              </font>
              <fill>
                <patternFill>
                  <bgColor rgb="FFFFC7CE"/>
                </patternFill>
              </fill>
            </x14:dxf>
          </x14:cfRule>
          <xm:sqref>G21:AK22</xm:sqref>
        </x14:conditionalFormatting>
        <x14:conditionalFormatting xmlns:xm="http://schemas.microsoft.com/office/excel/2006/main">
          <x14:cfRule type="containsText" priority="109" operator="containsText" id="{75CF2897-FA97-41E0-94B9-705B6A4E5282}">
            <xm:f>NOT(ISERROR(SEARCH(プルダウン!$B$3,G26)))</xm:f>
            <xm:f>プルダウン!$B$3</xm:f>
            <x14:dxf>
              <fill>
                <patternFill>
                  <bgColor rgb="FFFFC000"/>
                </patternFill>
              </fill>
            </x14:dxf>
          </x14:cfRule>
          <x14:cfRule type="containsText" priority="110" operator="containsText" id="{69B31235-F21D-4F3F-8A2B-DFCAFCF85A3B}">
            <xm:f>NOT(ISERROR(SEARCH(プルダウン!$B$4,G26)))</xm:f>
            <xm:f>プルダウン!$B$4</xm:f>
            <x14:dxf>
              <fill>
                <patternFill>
                  <bgColor rgb="FFFFC000"/>
                </patternFill>
              </fill>
            </x14:dxf>
          </x14:cfRule>
          <xm:sqref>G26:AK26</xm:sqref>
        </x14:conditionalFormatting>
        <x14:conditionalFormatting xmlns:xm="http://schemas.microsoft.com/office/excel/2006/main">
          <x14:cfRule type="containsText" priority="77" operator="containsText" id="{33202925-21B2-4309-A990-891F1B1D35B0}">
            <xm:f>NOT(ISERROR(SEARCH(プルダウン!$D$5,G27)))</xm:f>
            <xm:f>プルダウン!$D$5</xm:f>
            <x14:dxf>
              <font>
                <color rgb="FF9C6500"/>
              </font>
              <fill>
                <patternFill>
                  <bgColor rgb="FFFFEB9C"/>
                </patternFill>
              </fill>
            </x14:dxf>
          </x14:cfRule>
          <x14:cfRule type="containsText" priority="78" operator="containsText" id="{40C8C009-E7D7-4C19-BB25-C31606CE1244}">
            <xm:f>NOT(ISERROR(SEARCH(プルダウン!$D$4,G27)))</xm:f>
            <xm:f>プルダウン!$D$4</xm:f>
            <x14:dxf>
              <font>
                <b/>
                <i val="0"/>
                <color rgb="FF9C0006"/>
              </font>
              <fill>
                <patternFill>
                  <bgColor rgb="FFFFC7CE"/>
                </patternFill>
              </fill>
            </x14:dxf>
          </x14:cfRule>
          <xm:sqref>G27:AK28</xm:sqref>
        </x14:conditionalFormatting>
        <x14:conditionalFormatting xmlns:xm="http://schemas.microsoft.com/office/excel/2006/main">
          <x14:cfRule type="containsText" priority="275" operator="containsText" id="{C9E82D0C-87F8-4C6C-944C-841C3E524163}">
            <xm:f>NOT(ISERROR(SEARCH(プルダウン!$B$3,G32)))</xm:f>
            <xm:f>プルダウン!$B$3</xm:f>
            <x14:dxf>
              <fill>
                <patternFill>
                  <bgColor rgb="FFFFC000"/>
                </patternFill>
              </fill>
            </x14:dxf>
          </x14:cfRule>
          <x14:cfRule type="containsText" priority="276" operator="containsText" id="{28D6315F-4333-4E52-BBCA-EADDB53FABD5}">
            <xm:f>NOT(ISERROR(SEARCH(プルダウン!$B$4,G32)))</xm:f>
            <xm:f>プルダウン!$B$4</xm:f>
            <x14:dxf>
              <fill>
                <patternFill>
                  <bgColor rgb="FFFFC000"/>
                </patternFill>
              </fill>
            </x14:dxf>
          </x14:cfRule>
          <xm:sqref>G32:AK32</xm:sqref>
        </x14:conditionalFormatting>
        <x14:conditionalFormatting xmlns:xm="http://schemas.microsoft.com/office/excel/2006/main">
          <x14:cfRule type="containsText" priority="169" operator="containsText" id="{68C5A9A7-0BBF-4CE5-9422-FE41B63C5CD8}">
            <xm:f>NOT(ISERROR(SEARCH(プルダウン!$D$5,G33)))</xm:f>
            <xm:f>プルダウン!$D$5</xm:f>
            <x14:dxf>
              <font>
                <color rgb="FF9C6500"/>
              </font>
              <fill>
                <patternFill>
                  <bgColor rgb="FFFFEB9C"/>
                </patternFill>
              </fill>
            </x14:dxf>
          </x14:cfRule>
          <x14:cfRule type="containsText" priority="170" operator="containsText" id="{4E4BA708-47EC-4616-88A3-03E4AA513161}">
            <xm:f>NOT(ISERROR(SEARCH(プルダウン!$D$4,G33)))</xm:f>
            <xm:f>プルダウン!$D$4</xm:f>
            <x14:dxf>
              <font>
                <b/>
                <i val="0"/>
                <color rgb="FF9C0006"/>
              </font>
              <fill>
                <patternFill>
                  <bgColor rgb="FFFFC7CE"/>
                </patternFill>
              </fill>
            </x14:dxf>
          </x14:cfRule>
          <xm:sqref>G33:AK34</xm:sqref>
        </x14:conditionalFormatting>
        <x14:conditionalFormatting xmlns:xm="http://schemas.microsoft.com/office/excel/2006/main">
          <x14:cfRule type="containsText" priority="273" operator="containsText" id="{30F9DAA9-5868-4A8A-9066-081447A1741A}">
            <xm:f>NOT(ISERROR(SEARCH(プルダウン!$B$3,G38)))</xm:f>
            <xm:f>プルダウン!$B$3</xm:f>
            <x14:dxf>
              <fill>
                <patternFill>
                  <bgColor rgb="FFFFC000"/>
                </patternFill>
              </fill>
            </x14:dxf>
          </x14:cfRule>
          <x14:cfRule type="containsText" priority="274" operator="containsText" id="{4544CB92-938C-4FF1-B6D0-67EE741A3A4D}">
            <xm:f>NOT(ISERROR(SEARCH(プルダウン!$B$4,G38)))</xm:f>
            <xm:f>プルダウン!$B$4</xm:f>
            <x14:dxf>
              <fill>
                <patternFill>
                  <bgColor rgb="FFFFC000"/>
                </patternFill>
              </fill>
            </x14:dxf>
          </x14:cfRule>
          <xm:sqref>G38:AK38</xm:sqref>
        </x14:conditionalFormatting>
        <x14:conditionalFormatting xmlns:xm="http://schemas.microsoft.com/office/excel/2006/main">
          <x14:cfRule type="containsText" priority="161" operator="containsText" id="{F2246EE6-436E-453D-A500-6151E28F80D7}">
            <xm:f>NOT(ISERROR(SEARCH(プルダウン!$D$5,G39)))</xm:f>
            <xm:f>プルダウン!$D$5</xm:f>
            <x14:dxf>
              <font>
                <color rgb="FF9C6500"/>
              </font>
              <fill>
                <patternFill>
                  <bgColor rgb="FFFFEB9C"/>
                </patternFill>
              </fill>
            </x14:dxf>
          </x14:cfRule>
          <x14:cfRule type="containsText" priority="162" operator="containsText" id="{9B020C01-1896-499B-8DEB-0851C403B425}">
            <xm:f>NOT(ISERROR(SEARCH(プルダウン!$D$4,G39)))</xm:f>
            <xm:f>プルダウン!$D$4</xm:f>
            <x14:dxf>
              <font>
                <b/>
                <i val="0"/>
                <color rgb="FF9C0006"/>
              </font>
              <fill>
                <patternFill>
                  <bgColor rgb="FFFFC7CE"/>
                </patternFill>
              </fill>
            </x14:dxf>
          </x14:cfRule>
          <xm:sqref>G39:AK40</xm:sqref>
        </x14:conditionalFormatting>
        <x14:conditionalFormatting xmlns:xm="http://schemas.microsoft.com/office/excel/2006/main">
          <x14:cfRule type="containsText" priority="271" operator="containsText" id="{98AD771E-3925-48CC-B3ED-20E1D7E91C23}">
            <xm:f>NOT(ISERROR(SEARCH(プルダウン!$B$3,G44)))</xm:f>
            <xm:f>プルダウン!$B$3</xm:f>
            <x14:dxf>
              <fill>
                <patternFill>
                  <bgColor rgb="FFFFC000"/>
                </patternFill>
              </fill>
            </x14:dxf>
          </x14:cfRule>
          <x14:cfRule type="containsText" priority="272" operator="containsText" id="{65844082-50E9-4AF3-A48C-7AF6439D53BF}">
            <xm:f>NOT(ISERROR(SEARCH(プルダウン!$B$4,G44)))</xm:f>
            <xm:f>プルダウン!$B$4</xm:f>
            <x14:dxf>
              <fill>
                <patternFill>
                  <bgColor rgb="FFFFC000"/>
                </patternFill>
              </fill>
            </x14:dxf>
          </x14:cfRule>
          <xm:sqref>G44:AK44</xm:sqref>
        </x14:conditionalFormatting>
        <x14:conditionalFormatting xmlns:xm="http://schemas.microsoft.com/office/excel/2006/main">
          <x14:cfRule type="containsText" priority="67" operator="containsText" id="{3C976DDB-30BA-49C8-BDEB-5662F879F6C4}">
            <xm:f>NOT(ISERROR(SEARCH(プルダウン!$D$5,G45)))</xm:f>
            <xm:f>プルダウン!$D$5</xm:f>
            <x14:dxf>
              <font>
                <color rgb="FF9C6500"/>
              </font>
              <fill>
                <patternFill>
                  <bgColor rgb="FFFFEB9C"/>
                </patternFill>
              </fill>
            </x14:dxf>
          </x14:cfRule>
          <x14:cfRule type="containsText" priority="68" operator="containsText" id="{7860815E-EECC-47CF-BA2A-990294CFB6B0}">
            <xm:f>NOT(ISERROR(SEARCH(プルダウン!$D$4,G45)))</xm:f>
            <xm:f>プルダウン!$D$4</xm:f>
            <x14:dxf>
              <font>
                <b/>
                <i val="0"/>
                <color rgb="FF9C0006"/>
              </font>
              <fill>
                <patternFill>
                  <bgColor rgb="FFFFC7CE"/>
                </patternFill>
              </fill>
            </x14:dxf>
          </x14:cfRule>
          <xm:sqref>G45:AK46</xm:sqref>
        </x14:conditionalFormatting>
        <x14:conditionalFormatting xmlns:xm="http://schemas.microsoft.com/office/excel/2006/main">
          <x14:cfRule type="containsText" priority="269" operator="containsText" id="{CB0FE1C5-4D9A-47C2-9EA3-6E13357FA680}">
            <xm:f>NOT(ISERROR(SEARCH(プルダウン!$B$3,G50)))</xm:f>
            <xm:f>プルダウン!$B$3</xm:f>
            <x14:dxf>
              <fill>
                <patternFill>
                  <bgColor rgb="FFFFC000"/>
                </patternFill>
              </fill>
            </x14:dxf>
          </x14:cfRule>
          <x14:cfRule type="containsText" priority="270" operator="containsText" id="{51D5D558-524D-42D2-8C5C-AB405075A861}">
            <xm:f>NOT(ISERROR(SEARCH(プルダウン!$B$4,G50)))</xm:f>
            <xm:f>プルダウン!$B$4</xm:f>
            <x14:dxf>
              <fill>
                <patternFill>
                  <bgColor rgb="FFFFC000"/>
                </patternFill>
              </fill>
            </x14:dxf>
          </x14:cfRule>
          <xm:sqref>G50:AK50</xm:sqref>
        </x14:conditionalFormatting>
        <x14:conditionalFormatting xmlns:xm="http://schemas.microsoft.com/office/excel/2006/main">
          <x14:cfRule type="containsText" priority="53" operator="containsText" id="{60FBEBD7-87EC-4142-9E80-A50ABCB7AE05}">
            <xm:f>NOT(ISERROR(SEARCH(プルダウン!$D$5,G51)))</xm:f>
            <xm:f>プルダウン!$D$5</xm:f>
            <x14:dxf>
              <font>
                <color rgb="FF9C6500"/>
              </font>
              <fill>
                <patternFill>
                  <bgColor rgb="FFFFEB9C"/>
                </patternFill>
              </fill>
            </x14:dxf>
          </x14:cfRule>
          <x14:cfRule type="containsText" priority="54" operator="containsText" id="{37C8B494-3885-4D94-AB66-8188A2C77EAD}">
            <xm:f>NOT(ISERROR(SEARCH(プルダウン!$D$4,G51)))</xm:f>
            <xm:f>プルダウン!$D$4</xm:f>
            <x14:dxf>
              <font>
                <b/>
                <i val="0"/>
                <color rgb="FF9C0006"/>
              </font>
              <fill>
                <patternFill>
                  <bgColor rgb="FFFFC7CE"/>
                </patternFill>
              </fill>
            </x14:dxf>
          </x14:cfRule>
          <xm:sqref>G51:AK52</xm:sqref>
        </x14:conditionalFormatting>
        <x14:conditionalFormatting xmlns:xm="http://schemas.microsoft.com/office/excel/2006/main">
          <x14:cfRule type="containsText" priority="267" operator="containsText" id="{0DD156BF-908F-40DF-A254-6B2816A9B96D}">
            <xm:f>NOT(ISERROR(SEARCH(プルダウン!$B$3,G56)))</xm:f>
            <xm:f>プルダウン!$B$3</xm:f>
            <x14:dxf>
              <fill>
                <patternFill>
                  <bgColor rgb="FFFFC000"/>
                </patternFill>
              </fill>
            </x14:dxf>
          </x14:cfRule>
          <x14:cfRule type="containsText" priority="268" operator="containsText" id="{87DBD3D2-985E-4F43-B7AC-2BBC569803B7}">
            <xm:f>NOT(ISERROR(SEARCH(プルダウン!$B$4,G56)))</xm:f>
            <xm:f>プルダウン!$B$4</xm:f>
            <x14:dxf>
              <fill>
                <patternFill>
                  <bgColor rgb="FFFFC000"/>
                </patternFill>
              </fill>
            </x14:dxf>
          </x14:cfRule>
          <xm:sqref>G56:AK56</xm:sqref>
        </x14:conditionalFormatting>
        <x14:conditionalFormatting xmlns:xm="http://schemas.microsoft.com/office/excel/2006/main">
          <x14:cfRule type="containsText" priority="101" operator="containsText" id="{7F50D4A2-2471-4AE9-AC40-A3DD39BA7FEF}">
            <xm:f>NOT(ISERROR(SEARCH(プルダウン!$D$5,G57)))</xm:f>
            <xm:f>プルダウン!$D$5</xm:f>
            <x14:dxf>
              <font>
                <color rgb="FF9C6500"/>
              </font>
              <fill>
                <patternFill>
                  <bgColor rgb="FFFFEB9C"/>
                </patternFill>
              </fill>
            </x14:dxf>
          </x14:cfRule>
          <x14:cfRule type="containsText" priority="102" operator="containsText" id="{9DB9E329-C3F5-481A-A91A-FFF47D7C5562}">
            <xm:f>NOT(ISERROR(SEARCH(プルダウン!$D$4,G57)))</xm:f>
            <xm:f>プルダウン!$D$4</xm:f>
            <x14:dxf>
              <font>
                <b/>
                <i val="0"/>
                <color rgb="FF9C0006"/>
              </font>
              <fill>
                <patternFill>
                  <bgColor rgb="FFFFC7CE"/>
                </patternFill>
              </fill>
            </x14:dxf>
          </x14:cfRule>
          <xm:sqref>G57:AK58</xm:sqref>
        </x14:conditionalFormatting>
        <x14:conditionalFormatting xmlns:xm="http://schemas.microsoft.com/office/excel/2006/main">
          <x14:cfRule type="containsText" priority="265" operator="containsText" id="{412E0D12-AFE0-481A-9119-E8C67473F70F}">
            <xm:f>NOT(ISERROR(SEARCH(プルダウン!$B$3,G62)))</xm:f>
            <xm:f>プルダウン!$B$3</xm:f>
            <x14:dxf>
              <fill>
                <patternFill>
                  <bgColor rgb="FFFFC000"/>
                </patternFill>
              </fill>
            </x14:dxf>
          </x14:cfRule>
          <x14:cfRule type="containsText" priority="266" operator="containsText" id="{7B981509-DE61-4F58-B4DE-DBB8153A5C92}">
            <xm:f>NOT(ISERROR(SEARCH(プルダウン!$B$4,G62)))</xm:f>
            <xm:f>プルダウン!$B$4</xm:f>
            <x14:dxf>
              <fill>
                <patternFill>
                  <bgColor rgb="FFFFC000"/>
                </patternFill>
              </fill>
            </x14:dxf>
          </x14:cfRule>
          <xm:sqref>G62:AK62</xm:sqref>
        </x14:conditionalFormatting>
        <x14:conditionalFormatting xmlns:xm="http://schemas.microsoft.com/office/excel/2006/main">
          <x14:cfRule type="containsText" priority="105" operator="containsText" id="{97D3E121-E554-4806-BB77-B7F988BC34F1}">
            <xm:f>NOT(ISERROR(SEARCH(プルダウン!$D$5,G63)))</xm:f>
            <xm:f>プルダウン!$D$5</xm:f>
            <x14:dxf>
              <font>
                <color rgb="FF9C6500"/>
              </font>
              <fill>
                <patternFill>
                  <bgColor rgb="FFFFEB9C"/>
                </patternFill>
              </fill>
            </x14:dxf>
          </x14:cfRule>
          <x14:cfRule type="containsText" priority="106" operator="containsText" id="{E7B835EB-F2E1-4777-BECA-3BB2A2EA893D}">
            <xm:f>NOT(ISERROR(SEARCH(プルダウン!$D$4,G63)))</xm:f>
            <xm:f>プルダウン!$D$4</xm:f>
            <x14:dxf>
              <font>
                <b/>
                <i val="0"/>
                <color rgb="FF9C0006"/>
              </font>
              <fill>
                <patternFill>
                  <bgColor rgb="FFFFC7CE"/>
                </patternFill>
              </fill>
            </x14:dxf>
          </x14:cfRule>
          <xm:sqref>G63:AK64</xm:sqref>
        </x14:conditionalFormatting>
        <x14:conditionalFormatting xmlns:xm="http://schemas.microsoft.com/office/excel/2006/main">
          <x14:cfRule type="containsText" priority="9" operator="containsText" id="{991286FD-3051-4D24-AB9C-5CE69615B0DC}">
            <xm:f>NOT(ISERROR(SEARCH(プルダウン!$D$5,H47)))</xm:f>
            <xm:f>プルダウン!$D$5</xm:f>
            <x14:dxf>
              <font>
                <color rgb="FF9C6500"/>
              </font>
              <fill>
                <patternFill>
                  <bgColor rgb="FFFFEB9C"/>
                </patternFill>
              </fill>
            </x14:dxf>
          </x14:cfRule>
          <x14:cfRule type="containsText" priority="10" operator="containsText" id="{AEF933C7-AD7D-4E79-88EB-D01C13781EEC}">
            <xm:f>NOT(ISERROR(SEARCH(プルダウン!$D$4,H47)))</xm:f>
            <xm:f>プルダウン!$D$4</xm:f>
            <x14:dxf>
              <font>
                <b/>
                <i val="0"/>
                <color rgb="FF9C0006"/>
              </font>
              <fill>
                <patternFill>
                  <bgColor rgb="FFFFC7CE"/>
                </patternFill>
              </fill>
            </x14:dxf>
          </x14:cfRule>
          <xm:sqref>H47:M47 O47:T47 V47:AA47 AC47:AH47 AJ47:AK47</xm:sqref>
        </x14:conditionalFormatting>
        <x14:conditionalFormatting xmlns:xm="http://schemas.microsoft.com/office/excel/2006/main">
          <x14:cfRule type="containsText" priority="1" operator="containsText" id="{5AE87080-DBD1-444B-B197-AE4C7BDE0A09}">
            <xm:f>NOT(ISERROR(SEARCH(プルダウン!$D$5,H65)))</xm:f>
            <xm:f>プルダウン!$D$5</xm:f>
            <x14:dxf>
              <font>
                <color rgb="FF9C6500"/>
              </font>
              <fill>
                <patternFill>
                  <bgColor rgb="FFFFEB9C"/>
                </patternFill>
              </fill>
            </x14:dxf>
          </x14:cfRule>
          <x14:cfRule type="containsText" priority="2" operator="containsText" id="{031E7D76-E440-4830-A00E-99A05F0EC25B}">
            <xm:f>NOT(ISERROR(SEARCH(プルダウン!$D$4,H65)))</xm:f>
            <xm:f>プルダウン!$D$4</xm:f>
            <x14:dxf>
              <font>
                <b/>
                <i val="0"/>
                <color rgb="FF9C0006"/>
              </font>
              <fill>
                <patternFill>
                  <bgColor rgb="FFFFC7CE"/>
                </patternFill>
              </fill>
            </x14:dxf>
          </x14:cfRule>
          <xm:sqref>H65:M65 O65:T65 V65:AA65 AC65:AH65 AJ65:AK65</xm:sqref>
        </x14:conditionalFormatting>
        <x14:conditionalFormatting xmlns:xm="http://schemas.microsoft.com/office/excel/2006/main">
          <x14:cfRule type="containsText" priority="21" operator="containsText" id="{4FD5D29F-EC87-465C-B0A3-29765083FAAC}">
            <xm:f>NOT(ISERROR(SEARCH(プルダウン!$D$5,I29)))</xm:f>
            <xm:f>プルダウン!$D$5</xm:f>
            <x14:dxf>
              <font>
                <color rgb="FF9C6500"/>
              </font>
              <fill>
                <patternFill>
                  <bgColor rgb="FFFFEB9C"/>
                </patternFill>
              </fill>
            </x14:dxf>
          </x14:cfRule>
          <x14:cfRule type="containsText" priority="22" operator="containsText" id="{8704DFD7-D3A2-4B32-BBA6-9DC2B218D7FE}">
            <xm:f>NOT(ISERROR(SEARCH(プルダウン!$D$4,I29)))</xm:f>
            <xm:f>プルダウン!$D$4</xm:f>
            <x14:dxf>
              <font>
                <b/>
                <i val="0"/>
                <color rgb="FF9C0006"/>
              </font>
              <fill>
                <patternFill>
                  <bgColor rgb="FFFFC7CE"/>
                </patternFill>
              </fill>
            </x14:dxf>
          </x14:cfRule>
          <xm:sqref>I29:N29</xm:sqref>
        </x14:conditionalFormatting>
        <x14:conditionalFormatting xmlns:xm="http://schemas.microsoft.com/office/excel/2006/main">
          <x14:cfRule type="containsText" priority="33" operator="containsText" id="{4E303303-C362-4D74-BD98-B1B877084B45}">
            <xm:f>NOT(ISERROR(SEARCH(プルダウン!$D$5,L23)))</xm:f>
            <xm:f>プルダウン!$D$5</xm:f>
            <x14:dxf>
              <font>
                <color rgb="FF9C6500"/>
              </font>
              <fill>
                <patternFill>
                  <bgColor rgb="FFFFEB9C"/>
                </patternFill>
              </fill>
            </x14:dxf>
          </x14:cfRule>
          <x14:cfRule type="containsText" priority="34" operator="containsText" id="{05DE1993-77A3-442D-9096-EFB86DD55DD8}">
            <xm:f>NOT(ISERROR(SEARCH(プルダウン!$D$4,L23)))</xm:f>
            <xm:f>プルダウン!$D$4</xm:f>
            <x14:dxf>
              <font>
                <b/>
                <i val="0"/>
                <color rgb="FF9C0006"/>
              </font>
              <fill>
                <patternFill>
                  <bgColor rgb="FFFFC7CE"/>
                </patternFill>
              </fill>
            </x14:dxf>
          </x14:cfRule>
          <xm:sqref>L23:Q23</xm:sqref>
        </x14:conditionalFormatting>
        <x14:conditionalFormatting xmlns:xm="http://schemas.microsoft.com/office/excel/2006/main">
          <x14:cfRule type="containsText" priority="19" operator="containsText" id="{3BE0E714-0BD8-49EF-B465-F494140A0084}">
            <xm:f>NOT(ISERROR(SEARCH(プルダウン!$D$5,P29)))</xm:f>
            <xm:f>プルダウン!$D$5</xm:f>
            <x14:dxf>
              <font>
                <color rgb="FF9C6500"/>
              </font>
              <fill>
                <patternFill>
                  <bgColor rgb="FFFFEB9C"/>
                </patternFill>
              </fill>
            </x14:dxf>
          </x14:cfRule>
          <x14:cfRule type="containsText" priority="20" operator="containsText" id="{33D689C9-250E-460F-85B6-AFAB8CE21329}">
            <xm:f>NOT(ISERROR(SEARCH(プルダウン!$D$4,P29)))</xm:f>
            <xm:f>プルダウン!$D$4</xm:f>
            <x14:dxf>
              <font>
                <b/>
                <i val="0"/>
                <color rgb="FF9C0006"/>
              </font>
              <fill>
                <patternFill>
                  <bgColor rgb="FFFFC7CE"/>
                </patternFill>
              </fill>
            </x14:dxf>
          </x14:cfRule>
          <xm:sqref>P29:U29</xm:sqref>
        </x14:conditionalFormatting>
        <x14:conditionalFormatting xmlns:xm="http://schemas.microsoft.com/office/excel/2006/main">
          <x14:cfRule type="containsText" priority="31" operator="containsText" id="{3FDA3BA7-5A6C-46B1-845E-8879800C3345}">
            <xm:f>NOT(ISERROR(SEARCH(プルダウン!$D$5,S23)))</xm:f>
            <xm:f>プルダウン!$D$5</xm:f>
            <x14:dxf>
              <font>
                <color rgb="FF9C6500"/>
              </font>
              <fill>
                <patternFill>
                  <bgColor rgb="FFFFEB9C"/>
                </patternFill>
              </fill>
            </x14:dxf>
          </x14:cfRule>
          <x14:cfRule type="containsText" priority="32" operator="containsText" id="{345150F3-4D15-4D12-B0D9-8B411166BB2F}">
            <xm:f>NOT(ISERROR(SEARCH(プルダウン!$D$4,S23)))</xm:f>
            <xm:f>プルダウン!$D$4</xm:f>
            <x14:dxf>
              <font>
                <b/>
                <i val="0"/>
                <color rgb="FF9C0006"/>
              </font>
              <fill>
                <patternFill>
                  <bgColor rgb="FFFFC7CE"/>
                </patternFill>
              </fill>
            </x14:dxf>
          </x14:cfRule>
          <xm:sqref>S23:X23</xm:sqref>
        </x14:conditionalFormatting>
        <x14:conditionalFormatting xmlns:xm="http://schemas.microsoft.com/office/excel/2006/main">
          <x14:cfRule type="containsText" priority="17" operator="containsText" id="{B13475B4-239F-47AF-8B18-79279CD398AD}">
            <xm:f>NOT(ISERROR(SEARCH(プルダウン!$D$5,W29)))</xm:f>
            <xm:f>プルダウン!$D$5</xm:f>
            <x14:dxf>
              <font>
                <color rgb="FF9C6500"/>
              </font>
              <fill>
                <patternFill>
                  <bgColor rgb="FFFFEB9C"/>
                </patternFill>
              </fill>
            </x14:dxf>
          </x14:cfRule>
          <x14:cfRule type="containsText" priority="18" operator="containsText" id="{C9C98076-6957-433F-B621-1CC3DBC11BCD}">
            <xm:f>NOT(ISERROR(SEARCH(プルダウン!$D$4,W29)))</xm:f>
            <xm:f>プルダウン!$D$4</xm:f>
            <x14:dxf>
              <font>
                <b/>
                <i val="0"/>
                <color rgb="FF9C0006"/>
              </font>
              <fill>
                <patternFill>
                  <bgColor rgb="FFFFC7CE"/>
                </patternFill>
              </fill>
            </x14:dxf>
          </x14:cfRule>
          <xm:sqref>W29:AB29</xm:sqref>
        </x14:conditionalFormatting>
        <x14:conditionalFormatting xmlns:xm="http://schemas.microsoft.com/office/excel/2006/main">
          <x14:cfRule type="containsText" priority="27" operator="containsText" id="{268828B3-0819-4CB3-A639-163E2B3D42CA}">
            <xm:f>NOT(ISERROR(SEARCH(プルダウン!$D$5,Z23)))</xm:f>
            <xm:f>プルダウン!$D$5</xm:f>
            <x14:dxf>
              <font>
                <color rgb="FF9C6500"/>
              </font>
              <fill>
                <patternFill>
                  <bgColor rgb="FFFFEB9C"/>
                </patternFill>
              </fill>
            </x14:dxf>
          </x14:cfRule>
          <x14:cfRule type="containsText" priority="28" operator="containsText" id="{BA233CEE-750D-4CDD-ACA7-07A14D7EBA37}">
            <xm:f>NOT(ISERROR(SEARCH(プルダウン!$D$4,Z23)))</xm:f>
            <xm:f>プルダウン!$D$4</xm:f>
            <x14:dxf>
              <font>
                <b/>
                <i val="0"/>
                <color rgb="FF9C0006"/>
              </font>
              <fill>
                <patternFill>
                  <bgColor rgb="FFFFC7CE"/>
                </patternFill>
              </fill>
            </x14:dxf>
          </x14:cfRule>
          <xm:sqref>Z23:AE23</xm:sqref>
        </x14:conditionalFormatting>
        <x14:conditionalFormatting xmlns:xm="http://schemas.microsoft.com/office/excel/2006/main">
          <x14:cfRule type="containsText" priority="15" operator="containsText" id="{9C3238F1-C358-453C-B423-8C344323758F}">
            <xm:f>NOT(ISERROR(SEARCH(プルダウン!$D$5,AD29)))</xm:f>
            <xm:f>プルダウン!$D$5</xm:f>
            <x14:dxf>
              <font>
                <color rgb="FF9C6500"/>
              </font>
              <fill>
                <patternFill>
                  <bgColor rgb="FFFFEB9C"/>
                </patternFill>
              </fill>
            </x14:dxf>
          </x14:cfRule>
          <x14:cfRule type="containsText" priority="16" operator="containsText" id="{4890A14D-CB50-41C0-8156-47A09F150C84}">
            <xm:f>NOT(ISERROR(SEARCH(プルダウン!$D$4,AD29)))</xm:f>
            <xm:f>プルダウン!$D$4</xm:f>
            <x14:dxf>
              <font>
                <b/>
                <i val="0"/>
                <color rgb="FF9C0006"/>
              </font>
              <fill>
                <patternFill>
                  <bgColor rgb="FFFFC7CE"/>
                </patternFill>
              </fill>
            </x14:dxf>
          </x14:cfRule>
          <xm:sqref>AD29:AI29</xm:sqref>
        </x14:conditionalFormatting>
        <x14:conditionalFormatting xmlns:xm="http://schemas.microsoft.com/office/excel/2006/main">
          <x14:cfRule type="containsText" priority="25" operator="containsText" id="{8887A319-06ED-4727-8EC0-D47DC62D3881}">
            <xm:f>NOT(ISERROR(SEARCH(プルダウン!$D$5,AG23)))</xm:f>
            <xm:f>プルダウン!$D$5</xm:f>
            <x14:dxf>
              <font>
                <color rgb="FF9C6500"/>
              </font>
              <fill>
                <patternFill>
                  <bgColor rgb="FFFFEB9C"/>
                </patternFill>
              </fill>
            </x14:dxf>
          </x14:cfRule>
          <x14:cfRule type="containsText" priority="26" operator="containsText" id="{7A226557-3170-4826-A622-FF40D3173428}">
            <xm:f>NOT(ISERROR(SEARCH(プルダウン!$D$4,AG23)))</xm:f>
            <xm:f>プルダウン!$D$4</xm:f>
            <x14:dxf>
              <font>
                <b/>
                <i val="0"/>
                <color rgb="FF9C0006"/>
              </font>
              <fill>
                <patternFill>
                  <bgColor rgb="FFFFC7CE"/>
                </patternFill>
              </fill>
            </x14:dxf>
          </x14:cfRule>
          <xm:sqref>AG23:AK23</xm:sqref>
        </x14:conditionalFormatting>
        <x14:conditionalFormatting xmlns:xm="http://schemas.microsoft.com/office/excel/2006/main">
          <x14:cfRule type="containsText" priority="49" operator="containsText" id="{CF62F154-0B27-476B-9C5F-0DB7275828E0}">
            <xm:f>NOT(ISERROR(SEARCH(プルダウン!$D$5,AK29)))</xm:f>
            <xm:f>プルダウン!$D$5</xm:f>
            <x14:dxf>
              <font>
                <color rgb="FF9C6500"/>
              </font>
              <fill>
                <patternFill>
                  <bgColor rgb="FFFFEB9C"/>
                </patternFill>
              </fill>
            </x14:dxf>
          </x14:cfRule>
          <x14:cfRule type="containsText" priority="50" operator="containsText" id="{65973F06-7E69-4765-A850-C42FF688E1D9}">
            <xm:f>NOT(ISERROR(SEARCH(プルダウン!$D$4,AK29)))</xm:f>
            <xm:f>プルダウン!$D$4</xm:f>
            <x14:dxf>
              <font>
                <b/>
                <i val="0"/>
                <color rgb="FF9C0006"/>
              </font>
              <fill>
                <patternFill>
                  <bgColor rgb="FFFFC7CE"/>
                </patternFill>
              </fill>
            </x14:dxf>
          </x14:cfRule>
          <xm:sqref>AK29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G19:AK19 G25:AJ25 G31:AK31 G37:AK37 G43:AK43 G49:AK49 G55:AJ55 G61:AK61</xm:sqref>
        </x14:dataValidation>
        <x14:dataValidation type="list" allowBlank="1" showInputMessage="1" showErrorMessage="1" xr:uid="{00000000-0002-0000-0000-000004000000}">
          <x14:formula1>
            <xm:f>プルダウン!$B$3:$B$9</xm:f>
          </x14:formula1>
          <xm:sqref>G38:AK38 G20:AK20 G14:AJ14 G32:AK32 G44:AJ44 G26:AJ26 G56:AJ56 G62:AK62 G50:AK50</xm:sqref>
        </x14:dataValidation>
        <x14:dataValidation type="list" allowBlank="1" showInputMessage="1" showErrorMessage="1" xr:uid="{00000000-0002-0000-0000-000005000000}">
          <x14:formula1>
            <xm:f>プルダウン!$D$3:$D$5</xm:f>
          </x14:formula1>
          <xm:sqref>G21:AK22 G33:AK34 G27:AJ28 G45:AJ46 G63:AK64 G51:AK52 G57:AJ58 G39:AK40 G15:AJ16</xm:sqref>
        </x14:dataValidation>
        <x14:dataValidation type="list" allowBlank="1" showInputMessage="1" showErrorMessage="1" xr:uid="{9F99C809-8FA7-44F1-BF62-78369B65FD9C}">
          <x14:formula1>
            <xm:f>プルダウン!$F$3:$F$4</xm:f>
          </x14:formula1>
          <xm:sqref>M17 T17 AA17 AH17 K23 Y23 R23 AF23 AJ29 AC29 V29 O29 H29 AH35 AA35 J41 Q41 X41 AE41 G47 N47 U47 AB47 AI47 L53 S53 Z53 AG53 I59 P59 W59 AD59 G65 N65 U65 AB65 AI65 M35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 x14ac:dyDescent="0.2"/>
  <cols>
    <col min="1" max="1" width="12.08984375" customWidth="1"/>
    <col min="2" max="2" width="3.36328125" bestFit="1" customWidth="1"/>
    <col min="3" max="3" width="31.6328125" customWidth="1"/>
    <col min="4" max="4" width="3.36328125" bestFit="1" customWidth="1"/>
    <col min="5" max="5" width="26" bestFit="1" customWidth="1"/>
    <col min="7" max="7" width="27.54296875" bestFit="1" customWidth="1"/>
  </cols>
  <sheetData>
    <row r="2" spans="1:7" x14ac:dyDescent="0.2">
      <c r="A2" s="7" t="s">
        <v>10</v>
      </c>
      <c r="B2" s="148" t="s">
        <v>17</v>
      </c>
      <c r="C2" s="149"/>
      <c r="D2" s="148" t="s">
        <v>18</v>
      </c>
      <c r="E2" s="149"/>
      <c r="F2" s="148" t="s">
        <v>60</v>
      </c>
      <c r="G2" s="149"/>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別添３</vt:lpstr>
      <vt:lpstr>プルダウン</vt:lpstr>
      <vt:lpstr>別添３!Print_Area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2025-09-30T00:24:02Z</dcterms:created>
  <dcterms:modified xsi:type="dcterms:W3CDTF">2025-09-30T00:24:24Z</dcterms:modified>
</cp:coreProperties>
</file>